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神埼市長旗2021要項\"/>
    </mc:Choice>
  </mc:AlternateContent>
  <xr:revisionPtr revIDLastSave="0" documentId="13_ncr:1_{944B0F42-713B-4A5D-8D7D-3AF125A1405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記入欄" sheetId="4" r:id="rId1"/>
    <sheet name="記入例（説明あり）" sheetId="5" r:id="rId2"/>
    <sheet name="記入例 " sheetId="6" r:id="rId3"/>
  </sheets>
  <definedNames>
    <definedName name="_xlnm._FilterDatabase" localSheetId="0" hidden="1">記入欄!$A$1:$BE$66</definedName>
    <definedName name="_xlnm.Print_Area" localSheetId="0">記入欄!$A$1:$BE$66</definedName>
    <definedName name="_xlnm.Print_Area" localSheetId="2">'記入例 '!$A$1:$BE$78</definedName>
    <definedName name="_xlnm.Print_Area" localSheetId="1">'記入例（説明あり）'!$A$1:$BM$77</definedName>
  </definedNames>
  <calcPr calcId="191029"/>
</workbook>
</file>

<file path=xl/calcChain.xml><?xml version="1.0" encoding="utf-8"?>
<calcChain xmlns="http://schemas.openxmlformats.org/spreadsheetml/2006/main">
  <c r="AM67" i="5" l="1"/>
  <c r="AF65" i="5"/>
  <c r="AM65" i="5" s="1"/>
  <c r="AW65" i="5" s="1"/>
  <c r="AF57" i="4"/>
  <c r="AM57" i="4" s="1"/>
  <c r="AM59" i="4"/>
  <c r="AW57" i="4" l="1"/>
  <c r="AM72" i="6"/>
  <c r="AM76" i="6"/>
  <c r="AM74" i="6" l="1"/>
  <c r="AW72" i="6" l="1"/>
</calcChain>
</file>

<file path=xl/sharedStrings.xml><?xml version="1.0" encoding="utf-8"?>
<sst xmlns="http://schemas.openxmlformats.org/spreadsheetml/2006/main" count="439" uniqueCount="205">
  <si>
    <t>チーム名</t>
    <rPh sb="3" eb="4">
      <t>メイ</t>
    </rPh>
    <phoneticPr fontId="1"/>
  </si>
  <si>
    <t>立</t>
    <rPh sb="0" eb="1">
      <t>タ</t>
    </rPh>
    <phoneticPr fontId="1"/>
  </si>
  <si>
    <t>学校TEL</t>
    <rPh sb="0" eb="2">
      <t>ガッコウ</t>
    </rPh>
    <phoneticPr fontId="1"/>
  </si>
  <si>
    <t>佐賀</t>
    <rPh sb="0" eb="2">
      <t>サガ</t>
    </rPh>
    <phoneticPr fontId="1"/>
  </si>
  <si>
    <t>神埼市</t>
    <rPh sb="0" eb="3">
      <t>カンザキシ</t>
    </rPh>
    <phoneticPr fontId="1"/>
  </si>
  <si>
    <t>神埼</t>
    <rPh sb="0" eb="2">
      <t>カンザキ</t>
    </rPh>
    <phoneticPr fontId="1"/>
  </si>
  <si>
    <t>学校FAX</t>
    <rPh sb="0" eb="2">
      <t>ガッコウ</t>
    </rPh>
    <phoneticPr fontId="1"/>
  </si>
  <si>
    <t>監督名</t>
    <rPh sb="0" eb="2">
      <t>カントク</t>
    </rPh>
    <rPh sb="2" eb="3">
      <t>メイ</t>
    </rPh>
    <phoneticPr fontId="1"/>
  </si>
  <si>
    <t>監督
携帯電話</t>
    <rPh sb="0" eb="2">
      <t>カントク</t>
    </rPh>
    <rPh sb="3" eb="5">
      <t>ケイタイ</t>
    </rPh>
    <rPh sb="5" eb="7">
      <t>デンワ</t>
    </rPh>
    <phoneticPr fontId="1"/>
  </si>
  <si>
    <t>コーチ氏名</t>
    <rPh sb="3" eb="5">
      <t>シメイ</t>
    </rPh>
    <phoneticPr fontId="1"/>
  </si>
  <si>
    <t>コーチ
携帯電話</t>
    <rPh sb="4" eb="6">
      <t>ケイタイ</t>
    </rPh>
    <rPh sb="6" eb="8">
      <t>デンワ</t>
    </rPh>
    <phoneticPr fontId="1"/>
  </si>
  <si>
    <t>※都 道 府 県 名 は 必 ず お 書 き 下 さ い。</t>
    <rPh sb="1" eb="2">
      <t>ミヤコ</t>
    </rPh>
    <rPh sb="3" eb="4">
      <t>ミチ</t>
    </rPh>
    <rPh sb="5" eb="6">
      <t>フ</t>
    </rPh>
    <rPh sb="7" eb="8">
      <t>ケン</t>
    </rPh>
    <rPh sb="9" eb="10">
      <t>メイ</t>
    </rPh>
    <rPh sb="13" eb="14">
      <t>カナラ</t>
    </rPh>
    <rPh sb="19" eb="20">
      <t>カ</t>
    </rPh>
    <rPh sb="23" eb="24">
      <t>クダ</t>
    </rPh>
    <phoneticPr fontId="1"/>
  </si>
  <si>
    <t>所在地</t>
    <rPh sb="0" eb="3">
      <t>ショザイチ</t>
    </rPh>
    <phoneticPr fontId="1"/>
  </si>
  <si>
    <t>中学</t>
    <rPh sb="0" eb="2">
      <t>チュウガク</t>
    </rPh>
    <phoneticPr fontId="1"/>
  </si>
  <si>
    <t>市長旗本大会</t>
    <rPh sb="0" eb="2">
      <t>シチョウ</t>
    </rPh>
    <rPh sb="2" eb="3">
      <t>ハタ</t>
    </rPh>
    <rPh sb="3" eb="6">
      <t>ホンタイカイ</t>
    </rPh>
    <phoneticPr fontId="1"/>
  </si>
  <si>
    <t>参加区分</t>
    <rPh sb="0" eb="2">
      <t>サンカ</t>
    </rPh>
    <rPh sb="2" eb="4">
      <t>クブン</t>
    </rPh>
    <phoneticPr fontId="1"/>
  </si>
  <si>
    <t>錬成会のみ参加（本大会参加決定校通知なし）</t>
    <rPh sb="0" eb="2">
      <t>レンセイ</t>
    </rPh>
    <rPh sb="2" eb="3">
      <t>カイ</t>
    </rPh>
    <rPh sb="5" eb="7">
      <t>サンカ</t>
    </rPh>
    <rPh sb="8" eb="11">
      <t>ホンタイカイ</t>
    </rPh>
    <rPh sb="11" eb="13">
      <t>サンカ</t>
    </rPh>
    <rPh sb="13" eb="16">
      <t>ケッテイコウ</t>
    </rPh>
    <rPh sb="16" eb="18">
      <t>ツウチ</t>
    </rPh>
    <phoneticPr fontId="1"/>
  </si>
  <si>
    <t>参加決定通知を受けたチームのみ</t>
    <rPh sb="0" eb="2">
      <t>サンカ</t>
    </rPh>
    <rPh sb="2" eb="4">
      <t>ケッテイ</t>
    </rPh>
    <rPh sb="4" eb="6">
      <t>ツウチ</t>
    </rPh>
    <rPh sb="7" eb="8">
      <t>ウ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</si>
  <si>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</si>
  <si>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</si>
  <si>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参加者
氏名</t>
    <rPh sb="0" eb="2">
      <t>サンカ</t>
    </rPh>
    <rPh sb="2" eb="3">
      <t>シャ</t>
    </rPh>
    <rPh sb="4" eb="6">
      <t>シメイ</t>
    </rPh>
    <phoneticPr fontId="1"/>
  </si>
  <si>
    <t>28日歓迎会</t>
    <rPh sb="2" eb="3">
      <t>ニチ</t>
    </rPh>
    <rPh sb="3" eb="6">
      <t>カンゲイカイ</t>
    </rPh>
    <phoneticPr fontId="1"/>
  </si>
  <si>
    <t>錬成会</t>
    <rPh sb="0" eb="2">
      <t>レンセイ</t>
    </rPh>
    <rPh sb="2" eb="3">
      <t>カイ</t>
    </rPh>
    <phoneticPr fontId="1"/>
  </si>
  <si>
    <t>参加確認</t>
    <rPh sb="0" eb="2">
      <t>サンカ</t>
    </rPh>
    <rPh sb="2" eb="4">
      <t>カクニン</t>
    </rPh>
    <phoneticPr fontId="1"/>
  </si>
  <si>
    <t>チーム紹介</t>
    <rPh sb="3" eb="5">
      <t>ショウカイ</t>
    </rPh>
    <phoneticPr fontId="1"/>
  </si>
  <si>
    <t>※新チームになっての実績（県大会以上）</t>
    <rPh sb="1" eb="2">
      <t>シン</t>
    </rPh>
    <rPh sb="10" eb="12">
      <t>ジッセキ</t>
    </rPh>
    <rPh sb="13" eb="16">
      <t>ケンタイカイ</t>
    </rPh>
    <rPh sb="16" eb="18">
      <t>イジョウ</t>
    </rPh>
    <phoneticPr fontId="1"/>
  </si>
  <si>
    <t>※主将からのチーム紹介と決意表明</t>
    <rPh sb="1" eb="3">
      <t>シュショウ</t>
    </rPh>
    <rPh sb="9" eb="11">
      <t>ショウカイ</t>
    </rPh>
    <rPh sb="12" eb="14">
      <t>ケツイ</t>
    </rPh>
    <rPh sb="14" eb="16">
      <t>ヒョウメイ</t>
    </rPh>
    <phoneticPr fontId="1"/>
  </si>
  <si>
    <t>段</t>
    <rPh sb="0" eb="1">
      <t>ダン</t>
    </rPh>
    <phoneticPr fontId="1"/>
  </si>
  <si>
    <t>段位</t>
    <rPh sb="0" eb="2">
      <t>ダンイ</t>
    </rPh>
    <phoneticPr fontId="1"/>
  </si>
  <si>
    <t>称号</t>
    <rPh sb="0" eb="2">
      <t>ショウゴウ</t>
    </rPh>
    <phoneticPr fontId="1"/>
  </si>
  <si>
    <t>士</t>
    <rPh sb="0" eb="1">
      <t>シ</t>
    </rPh>
    <phoneticPr fontId="1"/>
  </si>
  <si>
    <t>審判員氏名①</t>
    <rPh sb="0" eb="3">
      <t>シンパンイン</t>
    </rPh>
    <rPh sb="3" eb="5">
      <t>シメイ</t>
    </rPh>
    <phoneticPr fontId="1"/>
  </si>
  <si>
    <t>審判員氏名②</t>
    <rPh sb="0" eb="3">
      <t>シンパンイン</t>
    </rPh>
    <rPh sb="3" eb="5">
      <t>シメイ</t>
    </rPh>
    <phoneticPr fontId="1"/>
  </si>
  <si>
    <t>お支払い明細</t>
    <rPh sb="1" eb="3">
      <t>シハラ</t>
    </rPh>
    <rPh sb="4" eb="6">
      <t>メイサイ</t>
    </rPh>
    <phoneticPr fontId="1"/>
  </si>
  <si>
    <t>錬成会参加費</t>
    <rPh sb="0" eb="2">
      <t>レンセイ</t>
    </rPh>
    <rPh sb="2" eb="3">
      <t>カイ</t>
    </rPh>
    <rPh sb="3" eb="6">
      <t>サンカヒ</t>
    </rPh>
    <phoneticPr fontId="1"/>
  </si>
  <si>
    <t>市長旗参加費</t>
    <rPh sb="0" eb="2">
      <t>シチョウ</t>
    </rPh>
    <rPh sb="2" eb="3">
      <t>キ</t>
    </rPh>
    <rPh sb="3" eb="6">
      <t>サンカヒ</t>
    </rPh>
    <phoneticPr fontId="1"/>
  </si>
  <si>
    <t>歓迎会参加費</t>
    <rPh sb="0" eb="3">
      <t>カンゲイカイ</t>
    </rPh>
    <rPh sb="3" eb="6">
      <t>サンカヒ</t>
    </rPh>
    <phoneticPr fontId="1"/>
  </si>
  <si>
    <t>１，０００円</t>
    <rPh sb="5" eb="6">
      <t>エン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</si>
  <si>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</si>
  <si>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</si>
  <si>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</si>
  <si>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</si>
  <si>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※申込書に記載された内容については、大会冊子に記載します。</t>
    <rPh sb="1" eb="4">
      <t>モウシコミショ</t>
    </rPh>
    <rPh sb="5" eb="7">
      <t>キサイ</t>
    </rPh>
    <rPh sb="10" eb="12">
      <t>ナイヨウ</t>
    </rPh>
    <rPh sb="18" eb="20">
      <t>タイカイ</t>
    </rPh>
    <rPh sb="20" eb="22">
      <t>サッシ</t>
    </rPh>
    <rPh sb="23" eb="25">
      <t>キサイ</t>
    </rPh>
    <phoneticPr fontId="1"/>
  </si>
  <si>
    <t>※男子・女子のいずれかを選択してください。</t>
    <rPh sb="1" eb="3">
      <t>ダンシ</t>
    </rPh>
    <rPh sb="4" eb="6">
      <t>ジョシ</t>
    </rPh>
    <rPh sb="12" eb="14">
      <t>センタク</t>
    </rPh>
    <phoneticPr fontId="1"/>
  </si>
  <si>
    <t>チーム性別</t>
    <rPh sb="3" eb="5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</si>
  <si>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</si>
  <si>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</si>
  <si>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ふりがな</t>
    <phoneticPr fontId="1"/>
  </si>
  <si>
    <t>神埼　花子</t>
    <rPh sb="0" eb="2">
      <t>カンザキ</t>
    </rPh>
    <rPh sb="3" eb="5">
      <t>ハナコ</t>
    </rPh>
    <phoneticPr fontId="1"/>
  </si>
  <si>
    <t>神埼　太郎</t>
    <rPh sb="0" eb="2">
      <t>カンザキ</t>
    </rPh>
    <rPh sb="3" eb="5">
      <t>タロウ</t>
    </rPh>
    <phoneticPr fontId="1"/>
  </si>
  <si>
    <t>神埼市神埼町1000番地1</t>
    <rPh sb="0" eb="3">
      <t>カンザキシ</t>
    </rPh>
    <rPh sb="3" eb="6">
      <t>カンザキマチ</t>
    </rPh>
    <rPh sb="10" eb="12">
      <t>バンチ</t>
    </rPh>
    <phoneticPr fontId="1"/>
  </si>
  <si>
    <t>神埼　一郎</t>
    <rPh sb="0" eb="2">
      <t>カンザキ</t>
    </rPh>
    <rPh sb="3" eb="5">
      <t>イチロウ</t>
    </rPh>
    <phoneticPr fontId="1"/>
  </si>
  <si>
    <t>神埼　二郎</t>
    <rPh sb="0" eb="2">
      <t>カンザキ</t>
    </rPh>
    <rPh sb="3" eb="5">
      <t>ニロウ</t>
    </rPh>
    <phoneticPr fontId="1"/>
  </si>
  <si>
    <t>神埼　三郎</t>
    <rPh sb="0" eb="2">
      <t>カンザキ</t>
    </rPh>
    <rPh sb="3" eb="5">
      <t>サンロウ</t>
    </rPh>
    <phoneticPr fontId="1"/>
  </si>
  <si>
    <t>神埼　四郎</t>
    <rPh sb="0" eb="2">
      <t>カンザキ</t>
    </rPh>
    <rPh sb="3" eb="4">
      <t>ヨン</t>
    </rPh>
    <rPh sb="4" eb="5">
      <t>ロウ</t>
    </rPh>
    <phoneticPr fontId="1"/>
  </si>
  <si>
    <t>九州地区○○旗争奪記念大会　優勝</t>
    <rPh sb="0" eb="2">
      <t>キュウシュウ</t>
    </rPh>
    <rPh sb="2" eb="4">
      <t>チク</t>
    </rPh>
    <rPh sb="6" eb="7">
      <t>ハタ</t>
    </rPh>
    <rPh sb="7" eb="9">
      <t>ソウダツ</t>
    </rPh>
    <rPh sb="9" eb="11">
      <t>キネン</t>
    </rPh>
    <rPh sb="11" eb="13">
      <t>タイカイ</t>
    </rPh>
    <rPh sb="14" eb="16">
      <t>ユウショウ</t>
    </rPh>
    <phoneticPr fontId="1"/>
  </si>
  <si>
    <t>参加通知あり</t>
    <rPh sb="0" eb="2">
      <t>サンカ</t>
    </rPh>
    <rPh sb="2" eb="4">
      <t>ツウチ</t>
    </rPh>
    <phoneticPr fontId="1"/>
  </si>
  <si>
    <t>参加通知なし</t>
    <rPh sb="0" eb="2">
      <t>サンカ</t>
    </rPh>
    <rPh sb="2" eb="4">
      <t>ツウチ</t>
    </rPh>
    <phoneticPr fontId="1"/>
  </si>
  <si>
    <t>小計</t>
    <rPh sb="0" eb="2">
      <t>ショウケイ</t>
    </rPh>
    <phoneticPr fontId="1"/>
  </si>
  <si>
    <t>〒</t>
    <phoneticPr fontId="1"/>
  </si>
  <si>
    <t>－</t>
    <phoneticPr fontId="1"/>
  </si>
  <si>
    <t>0004</t>
    <phoneticPr fontId="1"/>
  </si>
  <si>
    <t>-</t>
    <phoneticPr fontId="1"/>
  </si>
  <si>
    <t>ふりがな</t>
    <phoneticPr fontId="1"/>
  </si>
  <si>
    <t>現学年</t>
    <phoneticPr fontId="1"/>
  </si>
  <si>
    <t>かんざき　よんろう</t>
    <phoneticPr fontId="1"/>
  </si>
  <si>
    <t>かんざき　たろう</t>
    <phoneticPr fontId="1"/>
  </si>
  <si>
    <t>かんざき　はなこ</t>
    <phoneticPr fontId="1"/>
  </si>
  <si>
    <t>×</t>
    <phoneticPr fontId="1"/>
  </si>
  <si>
    <t>都道
府県</t>
    <rPh sb="0" eb="2">
      <t>トドウ</t>
    </rPh>
    <rPh sb="3" eb="5">
      <t>フケン</t>
    </rPh>
    <phoneticPr fontId="1"/>
  </si>
  <si>
    <t>都</t>
    <rPh sb="0" eb="1">
      <t>ミヤコ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</si>
  <si>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</si>
  <si>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</si>
  <si>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</si>
  <si>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神埼　五太郎</t>
    <rPh sb="0" eb="2">
      <t>カンザキ</t>
    </rPh>
    <rPh sb="3" eb="4">
      <t>ゴ</t>
    </rPh>
    <rPh sb="4" eb="6">
      <t>タロウ</t>
    </rPh>
    <phoneticPr fontId="1"/>
  </si>
  <si>
    <t>神埼　六太郎</t>
    <rPh sb="0" eb="2">
      <t>カンザキ</t>
    </rPh>
    <rPh sb="3" eb="4">
      <t>ロク</t>
    </rPh>
    <rPh sb="4" eb="6">
      <t>タロウ</t>
    </rPh>
    <phoneticPr fontId="1"/>
  </si>
  <si>
    <t>神埼　七太郎</t>
    <rPh sb="0" eb="2">
      <t>カンザキ</t>
    </rPh>
    <rPh sb="3" eb="4">
      <t>ナナ</t>
    </rPh>
    <rPh sb="4" eb="6">
      <t>タロウ</t>
    </rPh>
    <phoneticPr fontId="1"/>
  </si>
  <si>
    <t>かんざき　ななたろう</t>
    <phoneticPr fontId="1"/>
  </si>
  <si>
    <t>かんざき　ろくたろう</t>
    <phoneticPr fontId="1"/>
  </si>
  <si>
    <t>人数</t>
    <rPh sb="0" eb="2">
      <t>ニンズウ</t>
    </rPh>
    <phoneticPr fontId="1"/>
  </si>
  <si>
    <t>名</t>
    <rPh sb="0" eb="1">
      <t>メイ</t>
    </rPh>
    <phoneticPr fontId="1"/>
  </si>
  <si>
    <t>選手名（冊子掲載）</t>
    <rPh sb="0" eb="2">
      <t>センシュ</t>
    </rPh>
    <rPh sb="4" eb="6">
      <t>サッシ</t>
    </rPh>
    <rPh sb="6" eb="8">
      <t>ケイサイ</t>
    </rPh>
    <phoneticPr fontId="1"/>
  </si>
  <si>
    <t>【錬成会開始】13時00分</t>
    <rPh sb="1" eb="3">
      <t>レンセイ</t>
    </rPh>
    <rPh sb="3" eb="4">
      <t>カイ</t>
    </rPh>
    <rPh sb="4" eb="6">
      <t>カイシ</t>
    </rPh>
    <phoneticPr fontId="1"/>
  </si>
  <si>
    <t>【錬成会開始（午後）】12時00分</t>
    <rPh sb="1" eb="3">
      <t>レンセイ</t>
    </rPh>
    <rPh sb="3" eb="4">
      <t>カイ</t>
    </rPh>
    <rPh sb="4" eb="6">
      <t>カイシ</t>
    </rPh>
    <rPh sb="7" eb="9">
      <t>ゴゴ</t>
    </rPh>
    <phoneticPr fontId="1"/>
  </si>
  <si>
    <t>【錬成会開始（午前）】8時50分</t>
    <rPh sb="1" eb="3">
      <t>レンセイ</t>
    </rPh>
    <rPh sb="3" eb="4">
      <t>カイ</t>
    </rPh>
    <rPh sb="4" eb="6">
      <t>カイシ</t>
    </rPh>
    <rPh sb="7" eb="9">
      <t>ゴゼン</t>
    </rPh>
    <phoneticPr fontId="1"/>
  </si>
  <si>
    <t>本大会及び錬成会参加（本大会参加決定校通知あり）</t>
    <rPh sb="0" eb="3">
      <t>ホンタイカイ</t>
    </rPh>
    <rPh sb="3" eb="4">
      <t>オヨ</t>
    </rPh>
    <rPh sb="5" eb="7">
      <t>レンセイ</t>
    </rPh>
    <rPh sb="7" eb="8">
      <t>カイ</t>
    </rPh>
    <rPh sb="8" eb="10">
      <t>サンカ</t>
    </rPh>
    <rPh sb="11" eb="14">
      <t>ホンタイカイ</t>
    </rPh>
    <rPh sb="14" eb="16">
      <t>サンカ</t>
    </rPh>
    <rPh sb="16" eb="19">
      <t>ケッテイコウ</t>
    </rPh>
    <rPh sb="19" eb="21">
      <t>ツウチ</t>
    </rPh>
    <phoneticPr fontId="1"/>
  </si>
  <si>
    <t>本大会のみ参加（本大会参加決定校通知あり）</t>
    <rPh sb="0" eb="3">
      <t>ホンタイカイ</t>
    </rPh>
    <rPh sb="5" eb="7">
      <t>サンカ</t>
    </rPh>
    <rPh sb="8" eb="11">
      <t>ホンタイカイ</t>
    </rPh>
    <rPh sb="11" eb="13">
      <t>サンカ</t>
    </rPh>
    <rPh sb="13" eb="16">
      <t>ケッテイコウ</t>
    </rPh>
    <rPh sb="16" eb="18">
      <t>ツウチ</t>
    </rPh>
    <phoneticPr fontId="1"/>
  </si>
  <si>
    <t>090-YYY-YYYY</t>
    <phoneticPr fontId="1"/>
  </si>
  <si>
    <t>選手　１</t>
    <phoneticPr fontId="1"/>
  </si>
  <si>
    <t>選手　２</t>
    <phoneticPr fontId="1"/>
  </si>
  <si>
    <t>選手　４</t>
    <phoneticPr fontId="1"/>
  </si>
  <si>
    <t>選手　５</t>
    <phoneticPr fontId="1"/>
  </si>
  <si>
    <t>選手　６</t>
    <phoneticPr fontId="1"/>
  </si>
  <si>
    <t>選手　７</t>
    <phoneticPr fontId="1"/>
  </si>
  <si>
    <t>選手　３</t>
    <phoneticPr fontId="1"/>
  </si>
  <si>
    <t>B</t>
    <phoneticPr fontId="1"/>
  </si>
  <si>
    <t>C</t>
    <phoneticPr fontId="1"/>
  </si>
  <si>
    <t>D</t>
    <phoneticPr fontId="1"/>
  </si>
  <si>
    <t>チーム紹介（冊子掲載）</t>
    <rPh sb="3" eb="5">
      <t>ショウカイ</t>
    </rPh>
    <rPh sb="6" eb="8">
      <t>サッシ</t>
    </rPh>
    <rPh sb="8" eb="10">
      <t>ケイサイ</t>
    </rPh>
    <phoneticPr fontId="1"/>
  </si>
  <si>
    <t>【開始式】12時45分</t>
    <rPh sb="1" eb="3">
      <t>カイシ</t>
    </rPh>
    <rPh sb="3" eb="4">
      <t>シキ</t>
    </rPh>
    <phoneticPr fontId="1"/>
  </si>
  <si>
    <t>【開始式】8時30分</t>
    <rPh sb="1" eb="3">
      <t>カイシ</t>
    </rPh>
    <rPh sb="3" eb="4">
      <t>シキ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</si>
  <si>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</si>
  <si>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</si>
  <si>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・</t>
    <phoneticPr fontId="1"/>
  </si>
  <si>
    <t>引率者</t>
    <rPh sb="0" eb="3">
      <t>インソツシャ</t>
    </rPh>
    <phoneticPr fontId="1"/>
  </si>
  <si>
    <t>※備考欄　（大会参加に関することにつきまして、自由にお書きください）</t>
    <rPh sb="1" eb="3">
      <t>ビコウ</t>
    </rPh>
    <rPh sb="3" eb="4">
      <t>ラン</t>
    </rPh>
    <rPh sb="6" eb="8">
      <t>タイカイ</t>
    </rPh>
    <rPh sb="8" eb="10">
      <t>サンカ</t>
    </rPh>
    <rPh sb="11" eb="12">
      <t>カン</t>
    </rPh>
    <rPh sb="23" eb="25">
      <t>ジユウ</t>
    </rPh>
    <rPh sb="27" eb="28">
      <t>カ</t>
    </rPh>
    <phoneticPr fontId="1"/>
  </si>
  <si>
    <t>※保護者氏名不可（監督・コーチ・審判に限る）</t>
    <rPh sb="1" eb="4">
      <t>ホゴシャ</t>
    </rPh>
    <rPh sb="4" eb="6">
      <t>シメイ</t>
    </rPh>
    <rPh sb="6" eb="8">
      <t>フカ</t>
    </rPh>
    <rPh sb="9" eb="11">
      <t>カントク</t>
    </rPh>
    <rPh sb="16" eb="18">
      <t>シンパン</t>
    </rPh>
    <rPh sb="19" eb="20">
      <t>カギ</t>
    </rPh>
    <phoneticPr fontId="1"/>
  </si>
  <si>
    <t>※あてはまるものにチェックを入れてください （錬成会参加含む）</t>
    <rPh sb="14" eb="15">
      <t>イ</t>
    </rPh>
    <rPh sb="23" eb="26">
      <t>レンセイカイ</t>
    </rPh>
    <rPh sb="26" eb="28">
      <t>サンカ</t>
    </rPh>
    <rPh sb="28" eb="29">
      <t>フク</t>
    </rPh>
    <phoneticPr fontId="1"/>
  </si>
  <si>
    <t>※重複登録はできませんので、必ず男女どちらかに記入して下さい</t>
    <rPh sb="1" eb="3">
      <t>ジュウフク</t>
    </rPh>
    <rPh sb="3" eb="5">
      <t>トウロク</t>
    </rPh>
    <rPh sb="14" eb="15">
      <t>カナラ</t>
    </rPh>
    <rPh sb="16" eb="18">
      <t>ダンジョ</t>
    </rPh>
    <rPh sb="23" eb="25">
      <t>キニュウ</t>
    </rPh>
    <rPh sb="27" eb="28">
      <t>クダ</t>
    </rPh>
    <phoneticPr fontId="1"/>
  </si>
  <si>
    <t>男女合わせて、引率者が１名のみ（男女別会場不可のチーム）</t>
    <rPh sb="0" eb="2">
      <t>ダンジョ</t>
    </rPh>
    <rPh sb="2" eb="3">
      <t>ア</t>
    </rPh>
    <rPh sb="7" eb="10">
      <t>インソツシャ</t>
    </rPh>
    <rPh sb="12" eb="13">
      <t>メイ</t>
    </rPh>
    <rPh sb="16" eb="18">
      <t>ダンジョ</t>
    </rPh>
    <rPh sb="18" eb="19">
      <t>ベツ</t>
    </rPh>
    <rPh sb="19" eb="21">
      <t>カイジョウ</t>
    </rPh>
    <rPh sb="21" eb="23">
      <t>フカ</t>
    </rPh>
    <phoneticPr fontId="1"/>
  </si>
  <si>
    <t>※お願い：錬成会・大会では、男女別々の会場になります。監督(引率)及び審判員は必ず1名以上確保してください。</t>
    <phoneticPr fontId="1"/>
  </si>
  <si>
    <t>男女合わせて、審判員が１名のみ</t>
    <rPh sb="0" eb="2">
      <t>ダンジョ</t>
    </rPh>
    <rPh sb="2" eb="3">
      <t>ア</t>
    </rPh>
    <rPh sb="7" eb="10">
      <t>シンパンイン</t>
    </rPh>
    <rPh sb="12" eb="13">
      <t>メイ</t>
    </rPh>
    <phoneticPr fontId="1"/>
  </si>
  <si>
    <t xml:space="preserve">※各日程の参加、参加区分を選択してください。
</t>
    <phoneticPr fontId="1"/>
  </si>
  <si>
    <t>プレリーグ戦・決勝トーナメント戦</t>
    <phoneticPr fontId="1"/>
  </si>
  <si>
    <t>【記入例】　各チーム参加申込書</t>
    <rPh sb="1" eb="3">
      <t>キニュウ</t>
    </rPh>
    <rPh sb="3" eb="4">
      <t>レイ</t>
    </rPh>
    <rPh sb="6" eb="7">
      <t>カク</t>
    </rPh>
    <rPh sb="10" eb="12">
      <t>サンカ</t>
    </rPh>
    <rPh sb="12" eb="15">
      <t>モウシコミショ</t>
    </rPh>
    <phoneticPr fontId="1"/>
  </si>
  <si>
    <t>※参加申込書様式は、大会専用サイトよりダウンロードをお願いします。</t>
    <phoneticPr fontId="1"/>
  </si>
  <si>
    <t>ふりがな</t>
    <phoneticPr fontId="1"/>
  </si>
  <si>
    <t>さがけんかんざきしりつかんざきちゅうがっこう</t>
    <phoneticPr fontId="1"/>
  </si>
  <si>
    <t>〒</t>
    <phoneticPr fontId="1"/>
  </si>
  <si>
    <t>－</t>
    <phoneticPr fontId="1"/>
  </si>
  <si>
    <t>0004</t>
    <phoneticPr fontId="1"/>
  </si>
  <si>
    <t>0952</t>
    <phoneticPr fontId="1"/>
  </si>
  <si>
    <t>-</t>
    <phoneticPr fontId="1"/>
  </si>
  <si>
    <t>0273</t>
    <phoneticPr fontId="1"/>
  </si>
  <si>
    <t>ふりがな</t>
    <phoneticPr fontId="1"/>
  </si>
  <si>
    <t>かんざきたろう</t>
    <phoneticPr fontId="1"/>
  </si>
  <si>
    <t>090-XXX-XXXX</t>
    <phoneticPr fontId="1"/>
  </si>
  <si>
    <t>090-XXX-XXXX</t>
    <phoneticPr fontId="1"/>
  </si>
  <si>
    <t>かんざきはなこ</t>
    <phoneticPr fontId="1"/>
  </si>
  <si>
    <t>090-YYY-YYYY</t>
    <phoneticPr fontId="1"/>
  </si>
  <si>
    <t>現学年</t>
    <phoneticPr fontId="1"/>
  </si>
  <si>
    <t>ふりがな</t>
    <phoneticPr fontId="1"/>
  </si>
  <si>
    <t>かんざき　いちろう</t>
    <phoneticPr fontId="1"/>
  </si>
  <si>
    <t>選手　１</t>
    <phoneticPr fontId="1"/>
  </si>
  <si>
    <t>かんざき　にろう</t>
    <phoneticPr fontId="1"/>
  </si>
  <si>
    <t>選手　２</t>
    <phoneticPr fontId="1"/>
  </si>
  <si>
    <t>かんざき　さんろう</t>
    <phoneticPr fontId="1"/>
  </si>
  <si>
    <t>選手　３</t>
    <phoneticPr fontId="1"/>
  </si>
  <si>
    <t>かんざき　よんろう</t>
    <phoneticPr fontId="1"/>
  </si>
  <si>
    <t>選手　４</t>
    <phoneticPr fontId="1"/>
  </si>
  <si>
    <t>かんざき　ごたろう</t>
    <phoneticPr fontId="1"/>
  </si>
  <si>
    <t>選手　５</t>
    <phoneticPr fontId="1"/>
  </si>
  <si>
    <t>かんざき　ろくたろう</t>
    <phoneticPr fontId="1"/>
  </si>
  <si>
    <t>選手　６</t>
    <phoneticPr fontId="1"/>
  </si>
  <si>
    <t>かんざき　ななたろう</t>
    <phoneticPr fontId="1"/>
  </si>
  <si>
    <t>選手　７</t>
    <phoneticPr fontId="1"/>
  </si>
  <si>
    <t>・</t>
    <phoneticPr fontId="1"/>
  </si>
  <si>
    <t>かんざき　たろう</t>
    <phoneticPr fontId="1"/>
  </si>
  <si>
    <t>ふりがな</t>
    <phoneticPr fontId="1"/>
  </si>
  <si>
    <t>かんざき　はなこ</t>
    <phoneticPr fontId="1"/>
  </si>
  <si>
    <t>A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</si>
  <si>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</si>
  <si>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</si>
  <si>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</si>
  <si>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</si>
  <si>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※備考欄　（大会参加に関することにつきまして、自由にお書きください）</t>
    <phoneticPr fontId="1"/>
  </si>
  <si>
    <t>神埼市</t>
    <rPh sb="0" eb="2">
      <t>カンザキ</t>
    </rPh>
    <rPh sb="2" eb="3">
      <t>シ</t>
    </rPh>
    <phoneticPr fontId="1"/>
  </si>
  <si>
    <t>さがけん　かんざきしりつ　かんざきちゅうがっこう</t>
    <phoneticPr fontId="1"/>
  </si>
  <si>
    <t>842</t>
    <phoneticPr fontId="1"/>
  </si>
  <si>
    <t>神埼市神崎町神埼1000番地1</t>
    <rPh sb="0" eb="3">
      <t>カンザキシ</t>
    </rPh>
    <rPh sb="3" eb="5">
      <t>カンザキ</t>
    </rPh>
    <rPh sb="5" eb="6">
      <t>マチ</t>
    </rPh>
    <rPh sb="6" eb="8">
      <t>カンザキ</t>
    </rPh>
    <rPh sb="12" eb="14">
      <t>バンチ</t>
    </rPh>
    <phoneticPr fontId="1"/>
  </si>
  <si>
    <t>0952</t>
    <phoneticPr fontId="1"/>
  </si>
  <si>
    <t>44</t>
    <phoneticPr fontId="1"/>
  </si>
  <si>
    <t>2731</t>
    <phoneticPr fontId="1"/>
  </si>
  <si>
    <t>2151</t>
    <phoneticPr fontId="1"/>
  </si>
  <si>
    <t>神埼　梅子</t>
    <rPh sb="0" eb="2">
      <t>カンザキ</t>
    </rPh>
    <rPh sb="3" eb="5">
      <t>ウメコ</t>
    </rPh>
    <phoneticPr fontId="1"/>
  </si>
  <si>
    <t>九州地区○○旗争記念大会　優勝</t>
    <rPh sb="0" eb="2">
      <t>キュウシュウ</t>
    </rPh>
    <rPh sb="2" eb="4">
      <t>チク</t>
    </rPh>
    <rPh sb="6" eb="7">
      <t>ハタ</t>
    </rPh>
    <rPh sb="7" eb="8">
      <t>アラソ</t>
    </rPh>
    <rPh sb="8" eb="10">
      <t>キネン</t>
    </rPh>
    <rPh sb="10" eb="12">
      <t>タイカイ</t>
    </rPh>
    <rPh sb="13" eb="15">
      <t>ユウショウ</t>
    </rPh>
    <phoneticPr fontId="1"/>
  </si>
  <si>
    <t>かんざき　いちろう</t>
    <phoneticPr fontId="1"/>
  </si>
  <si>
    <t>かんざき　にろう</t>
    <phoneticPr fontId="1"/>
  </si>
  <si>
    <t>かんざき　さんろう</t>
    <phoneticPr fontId="1"/>
  </si>
  <si>
    <t>かんざき　ごろう</t>
    <phoneticPr fontId="1"/>
  </si>
  <si>
    <t>神埼　四郎</t>
    <rPh sb="0" eb="2">
      <t>カンザキ</t>
    </rPh>
    <rPh sb="3" eb="4">
      <t>ヨン</t>
    </rPh>
    <phoneticPr fontId="1"/>
  </si>
  <si>
    <t>（参加費/1チーム8,000円）</t>
    <phoneticPr fontId="1"/>
  </si>
  <si>
    <t>８，０００円</t>
    <rPh sb="5" eb="6">
      <t>エン</t>
    </rPh>
    <phoneticPr fontId="1"/>
  </si>
  <si>
    <t>（参加費/1チーム8,000円）</t>
    <phoneticPr fontId="1"/>
  </si>
  <si>
    <t>※参加確認から「参加・不参加」を選択し、参加者氏名をご記入ください（参加費/1人1,000円）</t>
    <phoneticPr fontId="1"/>
  </si>
  <si>
    <t>60文字から140文字以内で記入
※140文字以上は大会冊子に掲載できません。</t>
    <rPh sb="2" eb="4">
      <t>モジ</t>
    </rPh>
    <rPh sb="9" eb="11">
      <t>モジ</t>
    </rPh>
    <rPh sb="11" eb="13">
      <t>イナイ</t>
    </rPh>
    <rPh sb="14" eb="16">
      <t>キニュウ</t>
    </rPh>
    <rPh sb="21" eb="23">
      <t>モジ</t>
    </rPh>
    <rPh sb="23" eb="25">
      <t>イジョウ</t>
    </rPh>
    <rPh sb="26" eb="28">
      <t>タイカイ</t>
    </rPh>
    <rPh sb="28" eb="30">
      <t>サッシ</t>
    </rPh>
    <rPh sb="31" eb="33">
      <t>ケイサイ</t>
    </rPh>
    <phoneticPr fontId="1"/>
  </si>
  <si>
    <t>60文字から130文字以内で記入
※140文字以上は大会冊子に掲載できません。</t>
    <rPh sb="2" eb="4">
      <t>モジ</t>
    </rPh>
    <rPh sb="9" eb="11">
      <t>モジ</t>
    </rPh>
    <rPh sb="11" eb="13">
      <t>イナイ</t>
    </rPh>
    <rPh sb="14" eb="16">
      <t>キニュウ</t>
    </rPh>
    <phoneticPr fontId="1"/>
  </si>
  <si>
    <t>○</t>
    <phoneticPr fontId="1"/>
  </si>
  <si>
    <t>2，０００円</t>
    <rPh sb="5" eb="6">
      <t>エン</t>
    </rPh>
    <phoneticPr fontId="1"/>
  </si>
  <si>
    <t>（参加費/1チーム一律2,000円）</t>
    <rPh sb="9" eb="11">
      <t>イチリツ</t>
    </rPh>
    <phoneticPr fontId="1"/>
  </si>
  <si>
    <t>※複数日参加の場合でも同額2,000円となります。</t>
    <phoneticPr fontId="1"/>
  </si>
  <si>
    <t>神埼市長旗 第32回全国選抜中学生剣道大会　参加申込書</t>
    <rPh sb="0" eb="2">
      <t>カンザキ</t>
    </rPh>
    <rPh sb="2" eb="4">
      <t>シチョウ</t>
    </rPh>
    <rPh sb="4" eb="5">
      <t>ハタ</t>
    </rPh>
    <rPh sb="6" eb="7">
      <t>ダイ</t>
    </rPh>
    <rPh sb="9" eb="10">
      <t>カイ</t>
    </rPh>
    <rPh sb="10" eb="12">
      <t>ゼンコク</t>
    </rPh>
    <rPh sb="12" eb="14">
      <t>センバツ</t>
    </rPh>
    <rPh sb="14" eb="17">
      <t>チュウガクセイ</t>
    </rPh>
    <rPh sb="17" eb="19">
      <t>ケンドウ</t>
    </rPh>
    <rPh sb="19" eb="21">
      <t>タイカイ</t>
    </rPh>
    <phoneticPr fontId="1"/>
  </si>
  <si>
    <t>※申込み締切り2月12日（金）</t>
    <rPh sb="1" eb="3">
      <t>モウシコ</t>
    </rPh>
    <rPh sb="4" eb="6">
      <t>シメキ</t>
    </rPh>
    <rPh sb="8" eb="9">
      <t>ツキ</t>
    </rPh>
    <rPh sb="11" eb="12">
      <t>ニチ</t>
    </rPh>
    <rPh sb="13" eb="14">
      <t>キン</t>
    </rPh>
    <phoneticPr fontId="1"/>
  </si>
  <si>
    <t>神埼市長旗第32回全国選抜中学生剣道大会　参加申込書</t>
    <rPh sb="0" eb="2">
      <t>カンザキ</t>
    </rPh>
    <rPh sb="2" eb="4">
      <t>シチョウ</t>
    </rPh>
    <rPh sb="4" eb="5">
      <t>ハタ</t>
    </rPh>
    <rPh sb="5" eb="6">
      <t>ダイ</t>
    </rPh>
    <rPh sb="8" eb="9">
      <t>カイ</t>
    </rPh>
    <rPh sb="9" eb="11">
      <t>ゼンコク</t>
    </rPh>
    <rPh sb="11" eb="13">
      <t>センバツ</t>
    </rPh>
    <rPh sb="13" eb="16">
      <t>チュウガクセイ</t>
    </rPh>
    <rPh sb="16" eb="18">
      <t>ケンドウ</t>
    </rPh>
    <rPh sb="18" eb="20">
      <t>タイカイ</t>
    </rPh>
    <phoneticPr fontId="1"/>
  </si>
  <si>
    <t>※提出期限：令和3年2月12日(金)</t>
    <rPh sb="6" eb="7">
      <t>レイ</t>
    </rPh>
    <rPh sb="7" eb="8">
      <t>ワ</t>
    </rPh>
    <rPh sb="9" eb="10">
      <t>ネン</t>
    </rPh>
    <rPh sb="16" eb="17">
      <t>キン</t>
    </rPh>
    <phoneticPr fontId="1"/>
  </si>
  <si>
    <t>円</t>
    <rPh sb="0" eb="1">
      <t>エン</t>
    </rPh>
    <phoneticPr fontId="1"/>
  </si>
  <si>
    <t xml:space="preserve">※あてはまるものにチェックを入れてください </t>
    <rPh sb="14" eb="15">
      <t>イ</t>
    </rPh>
    <phoneticPr fontId="1"/>
  </si>
  <si>
    <t>お願い：大会では、男女別々の会場になります。監督(引率)及び審判員は必ず1名以上確保してください。</t>
    <rPh sb="1" eb="2">
      <t>ネガ</t>
    </rPh>
    <rPh sb="4" eb="6">
      <t>タイカイ</t>
    </rPh>
    <rPh sb="9" eb="11">
      <t>ダンジョ</t>
    </rPh>
    <rPh sb="11" eb="13">
      <t>ベツベツ</t>
    </rPh>
    <rPh sb="14" eb="16">
      <t>カイジョウ</t>
    </rPh>
    <rPh sb="22" eb="24">
      <t>カントク</t>
    </rPh>
    <rPh sb="25" eb="27">
      <t>インソツ</t>
    </rPh>
    <rPh sb="28" eb="29">
      <t>オヨ</t>
    </rPh>
    <rPh sb="30" eb="33">
      <t>シンパンイン</t>
    </rPh>
    <rPh sb="34" eb="35">
      <t>カナラ</t>
    </rPh>
    <rPh sb="37" eb="38">
      <t>メイ</t>
    </rPh>
    <rPh sb="38" eb="40">
      <t>イジョウ</t>
    </rPh>
    <rPh sb="40" eb="42">
      <t>カクホ</t>
    </rPh>
    <phoneticPr fontId="1"/>
  </si>
  <si>
    <t>円</t>
    <rPh sb="0" eb="1">
      <t>エン</t>
    </rPh>
    <phoneticPr fontId="1"/>
  </si>
  <si>
    <t>個</t>
    <rPh sb="0" eb="1">
      <t>コ</t>
    </rPh>
    <phoneticPr fontId="1"/>
  </si>
  <si>
    <t>日</t>
    <rPh sb="0" eb="1">
      <t>ニチ</t>
    </rPh>
    <phoneticPr fontId="1"/>
  </si>
  <si>
    <t>お弁当(28日)</t>
    <rPh sb="1" eb="3">
      <t>ベントウ</t>
    </rPh>
    <rPh sb="6" eb="7">
      <t>ニチ</t>
    </rPh>
    <phoneticPr fontId="1"/>
  </si>
  <si>
    <t>昼食弁当</t>
    <rPh sb="0" eb="2">
      <t>チュウショク</t>
    </rPh>
    <rPh sb="2" eb="4">
      <t>ベントウ</t>
    </rPh>
    <phoneticPr fontId="1"/>
  </si>
  <si>
    <t>個</t>
    <rPh sb="0" eb="1">
      <t>コ</t>
    </rPh>
    <phoneticPr fontId="1"/>
  </si>
  <si>
    <t>男子会場</t>
    <rPh sb="0" eb="2">
      <t>ダンシ</t>
    </rPh>
    <rPh sb="2" eb="4">
      <t>カイジョウ</t>
    </rPh>
    <phoneticPr fontId="1"/>
  </si>
  <si>
    <t>女子会場</t>
    <rPh sb="0" eb="2">
      <t>ジョシ</t>
    </rPh>
    <rPh sb="2" eb="4">
      <t>カイジョウ</t>
    </rPh>
    <phoneticPr fontId="1"/>
  </si>
  <si>
    <t>※お申込後の個数変更については大会専用メールにて承ります</t>
    <rPh sb="2" eb="4">
      <t>モウシコ</t>
    </rPh>
    <rPh sb="4" eb="5">
      <t>アト</t>
    </rPh>
    <rPh sb="6" eb="8">
      <t>コスウ</t>
    </rPh>
    <rPh sb="8" eb="10">
      <t>ヘンコウ</t>
    </rPh>
    <rPh sb="15" eb="17">
      <t>タイカイ</t>
    </rPh>
    <rPh sb="17" eb="19">
      <t>センヨウ</t>
    </rPh>
    <rPh sb="24" eb="25">
      <t>ウケタマワ</t>
    </rPh>
    <phoneticPr fontId="1"/>
  </si>
  <si>
    <t>会場調整の上、本大会は男女別々の会場になる場合がございます</t>
    <rPh sb="0" eb="2">
      <t>カイジョウ</t>
    </rPh>
    <rPh sb="2" eb="4">
      <t>チョウセイ</t>
    </rPh>
    <rPh sb="5" eb="6">
      <t>ウエ</t>
    </rPh>
    <rPh sb="7" eb="10">
      <t>ホンタイカイ</t>
    </rPh>
    <rPh sb="11" eb="13">
      <t>ダンジョ</t>
    </rPh>
    <rPh sb="13" eb="15">
      <t>ベツベツ</t>
    </rPh>
    <rPh sb="16" eb="18">
      <t>カイジョウ</t>
    </rPh>
    <rPh sb="21" eb="23">
      <t>バアイ</t>
    </rPh>
    <phoneticPr fontId="1"/>
  </si>
  <si>
    <t>お問合せ・お申込み先</t>
  </si>
  <si>
    <t>㈱日本旅行　佐賀支店</t>
    <rPh sb="1" eb="3">
      <t>ニホン</t>
    </rPh>
    <rPh sb="3" eb="5">
      <t>リョコウ</t>
    </rPh>
    <rPh sb="6" eb="8">
      <t>サガ</t>
    </rPh>
    <rPh sb="8" eb="10">
      <t>シテン</t>
    </rPh>
    <phoneticPr fontId="1"/>
  </si>
  <si>
    <t>担当：村本　章　TEL：0952-38-5450　　E-mail：kanzaki_kendo@nta.co.jp</t>
    <rPh sb="3" eb="5">
      <t>ムラモト</t>
    </rPh>
    <rPh sb="6" eb="7">
      <t>アキラ</t>
    </rPh>
    <phoneticPr fontId="1"/>
  </si>
  <si>
    <r>
      <t>※お願い：</t>
    </r>
    <r>
      <rPr>
        <sz val="14"/>
        <color rgb="FFFF0000"/>
        <rFont val="AR P明朝体L"/>
        <family val="1"/>
        <charset val="128"/>
      </rPr>
      <t>今回は本大会のみとなり１会場での開催となります。従って審判員は1名（監督含む）選出してください。</t>
    </r>
    <rPh sb="5" eb="7">
      <t>コンカイ</t>
    </rPh>
    <rPh sb="8" eb="9">
      <t>ホン</t>
    </rPh>
    <rPh sb="17" eb="19">
      <t>カイジョウ</t>
    </rPh>
    <rPh sb="21" eb="23">
      <t>カイサイ</t>
    </rPh>
    <rPh sb="29" eb="30">
      <t>シタガ</t>
    </rPh>
    <rPh sb="32" eb="35">
      <t>シンパンイン</t>
    </rPh>
    <rPh sb="39" eb="41">
      <t>カントク</t>
    </rPh>
    <rPh sb="41" eb="42">
      <t>フク</t>
    </rPh>
    <rPh sb="44" eb="46">
      <t>センシュツ</t>
    </rPh>
    <phoneticPr fontId="1"/>
  </si>
  <si>
    <t>※申込み締切り2月16日（火）</t>
    <rPh sb="1" eb="3">
      <t>モウシコ</t>
    </rPh>
    <rPh sb="4" eb="6">
      <t>シメキ</t>
    </rPh>
    <rPh sb="8" eb="9">
      <t>ツキ</t>
    </rPh>
    <rPh sb="11" eb="12">
      <t>ニチ</t>
    </rPh>
    <rPh sb="13" eb="14">
      <t>ヒ</t>
    </rPh>
    <phoneticPr fontId="1"/>
  </si>
  <si>
    <t>審判員氏名</t>
    <rPh sb="0" eb="3">
      <t>シンパンイン</t>
    </rPh>
    <rPh sb="3" eb="5">
      <t>シメイ</t>
    </rPh>
    <phoneticPr fontId="1"/>
  </si>
  <si>
    <t>県</t>
    <rPh sb="0" eb="1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</si>
</sst>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中&quot;0"/>
    <numFmt numFmtId="177" formatCode="0_);[Red]\(0\)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AR P明朝体L"/>
      <family val="1"/>
      <charset val="128"/>
    </font>
    <font>
      <sz val="11"/>
      <color theme="1"/>
      <name val="AR P明朝体L"/>
      <family val="1"/>
      <charset val="128"/>
    </font>
    <font>
      <sz val="11"/>
      <color rgb="FFFF0000"/>
      <name val="AR P明朝体L"/>
      <family val="1"/>
      <charset val="128"/>
    </font>
    <font>
      <sz val="14"/>
      <color rgb="FFFF0000"/>
      <name val="AR P明朝体L"/>
      <family val="1"/>
      <charset val="128"/>
    </font>
    <font>
      <sz val="28"/>
      <color rgb="FFFF0000"/>
      <name val="AR P明朝体L"/>
      <family val="1"/>
      <charset val="128"/>
    </font>
    <font>
      <sz val="18"/>
      <color theme="1"/>
      <name val="AR P明朝体L"/>
      <family val="1"/>
      <charset val="128"/>
    </font>
    <font>
      <sz val="22"/>
      <color theme="1"/>
      <name val="AR P明朝体L"/>
      <family val="1"/>
      <charset val="128"/>
    </font>
    <font>
      <sz val="13"/>
      <color rgb="FFFF0000"/>
      <name val="AR P明朝体L"/>
      <family val="1"/>
      <charset val="128"/>
    </font>
    <font>
      <sz val="16"/>
      <color rgb="FFFF0000"/>
      <name val="AR P明朝体L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2"/>
      <name val="AR P明朝体L"/>
      <family val="1"/>
      <charset val="128"/>
    </font>
    <font>
      <sz val="18"/>
      <name val="AR P明朝体L"/>
      <family val="1"/>
      <charset val="128"/>
    </font>
    <font>
      <sz val="28"/>
      <name val="AR P明朝体L"/>
      <family val="1"/>
      <charset val="128"/>
    </font>
    <font>
      <sz val="11"/>
      <name val="AR P明朝体L"/>
      <family val="1"/>
      <charset val="128"/>
    </font>
    <font>
      <sz val="14"/>
      <name val="AR P明朝体L"/>
      <family val="1"/>
      <charset val="128"/>
    </font>
    <font>
      <sz val="16"/>
      <name val="AR P明朝体L"/>
      <family val="1"/>
      <charset val="128"/>
    </font>
    <font>
      <sz val="12"/>
      <name val="AR P明朝体L"/>
      <family val="1"/>
      <charset val="128"/>
    </font>
    <font>
      <sz val="12"/>
      <color theme="1"/>
      <name val="AR P明朝体L"/>
      <family val="1"/>
      <charset val="128"/>
    </font>
    <font>
      <sz val="18"/>
      <color rgb="FFFF0000"/>
      <name val="AR P明朝体L"/>
      <family val="1"/>
      <charset val="128"/>
    </font>
    <font>
      <sz val="20"/>
      <color rgb="FFFF0000"/>
      <name val="AR P明朝体L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AR P明朝体L"/>
      <family val="1"/>
      <charset val="128"/>
    </font>
    <font>
      <b/>
      <sz val="22"/>
      <color theme="1"/>
      <name val="AR P明朝体L"/>
      <family val="1"/>
      <charset val="128"/>
    </font>
    <font>
      <b/>
      <sz val="20"/>
      <color theme="1"/>
      <name val="AR P明朝体L"/>
      <family val="1"/>
      <charset val="128"/>
    </font>
    <font>
      <sz val="20"/>
      <name val="AR P明朝体L"/>
      <family val="1"/>
      <charset val="128"/>
    </font>
    <font>
      <b/>
      <sz val="20"/>
      <name val="AR P明朝体L"/>
      <family val="1"/>
      <charset val="128"/>
    </font>
    <font>
      <b/>
      <sz val="14"/>
      <name val="AR P明朝体L"/>
      <family val="1"/>
      <charset val="128"/>
    </font>
    <font>
      <sz val="55"/>
      <color theme="1"/>
      <name val="AR P明朝体L"/>
      <family val="1"/>
      <charset val="128"/>
    </font>
    <font>
      <sz val="36"/>
      <color theme="1"/>
      <name val="AR P明朝体L"/>
      <family val="1"/>
      <charset val="128"/>
    </font>
    <font>
      <sz val="12"/>
      <color rgb="FFFF0000"/>
      <name val="AR P明朝体L"/>
      <family val="1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8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2" fillId="0" borderId="4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6" fillId="0" borderId="4" xfId="0" applyFont="1" applyBorder="1">
      <alignment vertical="center"/>
    </xf>
    <xf numFmtId="0" fontId="15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3" fontId="17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18" fillId="4" borderId="0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3" fontId="17" fillId="3" borderId="37" xfId="0" applyNumberFormat="1" applyFont="1" applyFill="1" applyBorder="1" applyAlignment="1">
      <alignment horizontal="center" vertical="center"/>
    </xf>
    <xf numFmtId="3" fontId="17" fillId="3" borderId="35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/>
    </xf>
    <xf numFmtId="3" fontId="17" fillId="3" borderId="8" xfId="0" applyNumberFormat="1" applyFont="1" applyFill="1" applyBorder="1" applyAlignment="1">
      <alignment horizontal="center" vertical="center"/>
    </xf>
    <xf numFmtId="3" fontId="17" fillId="3" borderId="10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horizontal="center" vertical="center"/>
    </xf>
    <xf numFmtId="3" fontId="17" fillId="3" borderId="32" xfId="0" applyNumberFormat="1" applyFont="1" applyFill="1" applyBorder="1" applyAlignment="1">
      <alignment horizontal="center" vertical="center"/>
    </xf>
    <xf numFmtId="3" fontId="17" fillId="3" borderId="30" xfId="0" applyNumberFormat="1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3" fillId="0" borderId="5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left" vertical="distributed" wrapText="1"/>
    </xf>
    <xf numFmtId="0" fontId="12" fillId="3" borderId="35" xfId="0" applyFont="1" applyFill="1" applyBorder="1" applyAlignment="1">
      <alignment horizontal="left" vertical="distributed" wrapText="1"/>
    </xf>
    <xf numFmtId="0" fontId="12" fillId="3" borderId="39" xfId="0" applyFont="1" applyFill="1" applyBorder="1" applyAlignment="1">
      <alignment horizontal="left" vertical="distributed" wrapText="1"/>
    </xf>
    <xf numFmtId="0" fontId="12" fillId="3" borderId="22" xfId="0" applyFont="1" applyFill="1" applyBorder="1" applyAlignment="1">
      <alignment horizontal="left" vertical="distributed" wrapText="1"/>
    </xf>
    <xf numFmtId="0" fontId="12" fillId="3" borderId="0" xfId="0" applyFont="1" applyFill="1" applyBorder="1" applyAlignment="1">
      <alignment horizontal="left" vertical="distributed" wrapText="1"/>
    </xf>
    <xf numFmtId="0" fontId="12" fillId="3" borderId="23" xfId="0" applyFont="1" applyFill="1" applyBorder="1" applyAlignment="1">
      <alignment horizontal="left" vertical="distributed" wrapText="1"/>
    </xf>
    <xf numFmtId="0" fontId="20" fillId="3" borderId="22" xfId="0" applyFont="1" applyFill="1" applyBorder="1" applyAlignment="1">
      <alignment horizontal="left" vertical="distributed" wrapText="1"/>
    </xf>
    <xf numFmtId="0" fontId="13" fillId="3" borderId="0" xfId="0" applyFont="1" applyFill="1" applyBorder="1" applyAlignment="1">
      <alignment horizontal="left" vertical="distributed" wrapText="1"/>
    </xf>
    <xf numFmtId="0" fontId="13" fillId="3" borderId="23" xfId="0" applyFont="1" applyFill="1" applyBorder="1" applyAlignment="1">
      <alignment horizontal="left" vertical="distributed" wrapText="1"/>
    </xf>
    <xf numFmtId="0" fontId="13" fillId="3" borderId="29" xfId="0" applyFont="1" applyFill="1" applyBorder="1" applyAlignment="1">
      <alignment horizontal="left" vertical="distributed" wrapText="1"/>
    </xf>
    <xf numFmtId="0" fontId="13" fillId="3" borderId="30" xfId="0" applyFont="1" applyFill="1" applyBorder="1" applyAlignment="1">
      <alignment horizontal="left" vertical="distributed" wrapText="1"/>
    </xf>
    <xf numFmtId="0" fontId="13" fillId="3" borderId="33" xfId="0" applyFont="1" applyFill="1" applyBorder="1" applyAlignment="1">
      <alignment horizontal="left" vertical="distributed" wrapText="1"/>
    </xf>
    <xf numFmtId="0" fontId="15" fillId="3" borderId="2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26" fillId="3" borderId="67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center" vertical="center"/>
    </xf>
    <xf numFmtId="0" fontId="26" fillId="3" borderId="49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0" fontId="26" fillId="3" borderId="26" xfId="0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6" fillId="3" borderId="35" xfId="0" applyFont="1" applyFill="1" applyBorder="1" applyAlignment="1">
      <alignment horizontal="left" vertical="center"/>
    </xf>
    <xf numFmtId="0" fontId="16" fillId="3" borderId="39" xfId="0" applyFont="1" applyFill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3" fillId="4" borderId="47" xfId="0" applyFont="1" applyFill="1" applyBorder="1" applyAlignment="1">
      <alignment horizontal="left" vertical="center"/>
    </xf>
    <xf numFmtId="0" fontId="13" fillId="4" borderId="48" xfId="0" applyFont="1" applyFill="1" applyBorder="1" applyAlignment="1">
      <alignment horizontal="left" vertical="center"/>
    </xf>
    <xf numFmtId="0" fontId="13" fillId="4" borderId="49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5" fillId="4" borderId="68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left" vertical="center"/>
    </xf>
    <xf numFmtId="0" fontId="28" fillId="4" borderId="83" xfId="0" applyFont="1" applyFill="1" applyBorder="1" applyAlignment="1">
      <alignment horizontal="center" vertical="center" wrapText="1"/>
    </xf>
    <xf numFmtId="0" fontId="18" fillId="3" borderId="68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82" xfId="0" applyFont="1" applyFill="1" applyBorder="1" applyAlignment="1">
      <alignment horizontal="left" vertical="center" wrapText="1"/>
    </xf>
    <xf numFmtId="0" fontId="18" fillId="4" borderId="83" xfId="0" applyFont="1" applyFill="1" applyBorder="1" applyAlignment="1">
      <alignment horizontal="left" vertical="center" wrapText="1"/>
    </xf>
    <xf numFmtId="0" fontId="16" fillId="3" borderId="67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80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81" xfId="0" applyFont="1" applyFill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8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3" fontId="15" fillId="3" borderId="1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6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5" fillId="3" borderId="7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6" fillId="3" borderId="67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15" fillId="3" borderId="88" xfId="0" applyFont="1" applyFill="1" applyBorder="1" applyAlignment="1">
      <alignment horizontal="center" vertical="center"/>
    </xf>
    <xf numFmtId="3" fontId="15" fillId="3" borderId="37" xfId="0" applyNumberFormat="1" applyFont="1" applyFill="1" applyBorder="1" applyAlignment="1">
      <alignment horizontal="center" vertical="center"/>
    </xf>
    <xf numFmtId="3" fontId="15" fillId="3" borderId="3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0" borderId="6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8" fillId="4" borderId="72" xfId="0" applyFont="1" applyFill="1" applyBorder="1" applyAlignment="1">
      <alignment horizontal="right" vertical="top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justify" vertical="center" wrapText="1"/>
    </xf>
    <xf numFmtId="0" fontId="35" fillId="0" borderId="0" xfId="0" applyFont="1" applyAlignment="1">
      <alignment horizontal="justify" vertical="center" wrapText="1"/>
    </xf>
    <xf numFmtId="0" fontId="34" fillId="0" borderId="0" xfId="0" applyFont="1">
      <alignment vertical="center"/>
    </xf>
    <xf numFmtId="0" fontId="34" fillId="0" borderId="0" xfId="0" applyFont="1" applyBorder="1" applyAlignment="1">
      <alignment horizontal="left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3" fontId="12" fillId="3" borderId="37" xfId="0" applyNumberFormat="1" applyFont="1" applyFill="1" applyBorder="1" applyAlignment="1">
      <alignment horizontal="center" vertical="center"/>
    </xf>
    <xf numFmtId="3" fontId="12" fillId="3" borderId="35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12" fillId="3" borderId="32" xfId="0" applyNumberFormat="1" applyFont="1" applyFill="1" applyBorder="1" applyAlignment="1">
      <alignment horizontal="center" vertical="center"/>
    </xf>
    <xf numFmtId="3" fontId="12" fillId="3" borderId="30" xfId="0" applyNumberFormat="1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0" xfId="0" applyFont="1" applyBorder="1" applyAlignment="1">
      <alignment vertical="center" wrapText="1"/>
    </xf>
    <xf numFmtId="0" fontId="16" fillId="0" borderId="6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center" vertical="center"/>
    </xf>
    <xf numFmtId="0" fontId="26" fillId="3" borderId="39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left" vertical="top"/>
    </xf>
    <xf numFmtId="0" fontId="17" fillId="4" borderId="23" xfId="0" applyFont="1" applyFill="1" applyBorder="1" applyAlignment="1">
      <alignment horizontal="left" vertical="top"/>
    </xf>
    <xf numFmtId="0" fontId="17" fillId="4" borderId="7" xfId="0" applyFont="1" applyFill="1" applyBorder="1" applyAlignment="1">
      <alignment horizontal="left" vertical="top"/>
    </xf>
    <xf numFmtId="0" fontId="17" fillId="4" borderId="8" xfId="0" applyFont="1" applyFill="1" applyBorder="1" applyAlignment="1">
      <alignment horizontal="left" vertical="top"/>
    </xf>
    <xf numFmtId="0" fontId="17" fillId="4" borderId="25" xfId="0" applyFont="1" applyFill="1" applyBorder="1" applyAlignment="1">
      <alignment horizontal="left" vertical="top"/>
    </xf>
    <xf numFmtId="0" fontId="23" fillId="3" borderId="34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3" fontId="15" fillId="3" borderId="32" xfId="0" applyNumberFormat="1" applyFont="1" applyFill="1" applyBorder="1" applyAlignment="1">
      <alignment horizontal="center" vertical="center"/>
    </xf>
    <xf numFmtId="3" fontId="15" fillId="3" borderId="30" xfId="0" applyNumberFormat="1" applyFont="1" applyFill="1" applyBorder="1" applyAlignment="1">
      <alignment horizontal="center" vertical="center"/>
    </xf>
    <xf numFmtId="3" fontId="17" fillId="3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8" fillId="3" borderId="34" xfId="0" applyFont="1" applyFill="1" applyBorder="1" applyAlignment="1">
      <alignment horizontal="left" vertical="distributed" wrapText="1"/>
    </xf>
    <xf numFmtId="0" fontId="8" fillId="3" borderId="35" xfId="0" applyFont="1" applyFill="1" applyBorder="1" applyAlignment="1">
      <alignment horizontal="left" vertical="distributed" wrapText="1"/>
    </xf>
    <xf numFmtId="0" fontId="8" fillId="3" borderId="39" xfId="0" applyFont="1" applyFill="1" applyBorder="1" applyAlignment="1">
      <alignment horizontal="left" vertical="distributed" wrapText="1"/>
    </xf>
    <xf numFmtId="0" fontId="8" fillId="3" borderId="22" xfId="0" applyFont="1" applyFill="1" applyBorder="1" applyAlignment="1">
      <alignment horizontal="left" vertical="distributed" wrapText="1"/>
    </xf>
    <xf numFmtId="0" fontId="8" fillId="3" borderId="0" xfId="0" applyFont="1" applyFill="1" applyBorder="1" applyAlignment="1">
      <alignment horizontal="left" vertical="distributed" wrapText="1"/>
    </xf>
    <xf numFmtId="0" fontId="8" fillId="3" borderId="23" xfId="0" applyFont="1" applyFill="1" applyBorder="1" applyAlignment="1">
      <alignment horizontal="left" vertical="distributed" wrapText="1"/>
    </xf>
    <xf numFmtId="0" fontId="23" fillId="3" borderId="39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distributed" wrapText="1"/>
    </xf>
    <xf numFmtId="0" fontId="7" fillId="3" borderId="0" xfId="0" applyFont="1" applyFill="1" applyBorder="1" applyAlignment="1">
      <alignment horizontal="left" vertical="distributed" wrapText="1"/>
    </xf>
    <xf numFmtId="0" fontId="7" fillId="3" borderId="23" xfId="0" applyFont="1" applyFill="1" applyBorder="1" applyAlignment="1">
      <alignment horizontal="left" vertical="distributed" wrapText="1"/>
    </xf>
    <xf numFmtId="0" fontId="7" fillId="3" borderId="29" xfId="0" applyFont="1" applyFill="1" applyBorder="1" applyAlignment="1">
      <alignment horizontal="left" vertical="distributed" wrapText="1"/>
    </xf>
    <xf numFmtId="0" fontId="7" fillId="3" borderId="30" xfId="0" applyFont="1" applyFill="1" applyBorder="1" applyAlignment="1">
      <alignment horizontal="left" vertical="distributed" wrapText="1"/>
    </xf>
    <xf numFmtId="0" fontId="7" fillId="3" borderId="33" xfId="0" applyFont="1" applyFill="1" applyBorder="1" applyAlignment="1">
      <alignment horizontal="left" vertical="distributed" wrapText="1"/>
    </xf>
    <xf numFmtId="0" fontId="3" fillId="0" borderId="0" xfId="0" applyFont="1" applyFill="1" applyAlignment="1">
      <alignment horizontal="right" vertical="top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23" xfId="0" applyFont="1" applyBorder="1">
      <alignment vertical="center"/>
    </xf>
    <xf numFmtId="0" fontId="22" fillId="0" borderId="25" xfId="0" applyFont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77" fontId="20" fillId="0" borderId="4" xfId="0" applyNumberFormat="1" applyFont="1" applyBorder="1" applyAlignment="1">
      <alignment horizontal="center" vertical="center"/>
    </xf>
    <xf numFmtId="177" fontId="20" fillId="0" borderId="8" xfId="0" applyNumberFormat="1" applyFont="1" applyBorder="1" applyAlignment="1">
      <alignment horizontal="center" vertical="center"/>
    </xf>
    <xf numFmtId="177" fontId="20" fillId="0" borderId="27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horizontal="center" vertical="center"/>
    </xf>
    <xf numFmtId="177" fontId="20" fillId="0" borderId="6" xfId="0" applyNumberFormat="1" applyFont="1" applyBorder="1" applyAlignment="1">
      <alignment horizontal="center" vertical="center"/>
    </xf>
    <xf numFmtId="177" fontId="20" fillId="0" borderId="9" xfId="0" applyNumberFormat="1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176" fontId="20" fillId="2" borderId="4" xfId="0" applyNumberFormat="1" applyFont="1" applyFill="1" applyBorder="1" applyAlignment="1">
      <alignment horizontal="center" vertical="center"/>
    </xf>
    <xf numFmtId="176" fontId="20" fillId="2" borderId="6" xfId="0" applyNumberFormat="1" applyFont="1" applyFill="1" applyBorder="1" applyAlignment="1">
      <alignment horizontal="center" vertical="center"/>
    </xf>
    <xf numFmtId="176" fontId="20" fillId="2" borderId="10" xfId="0" applyNumberFormat="1" applyFont="1" applyFill="1" applyBorder="1" applyAlignment="1">
      <alignment horizontal="center" vertical="center"/>
    </xf>
    <xf numFmtId="176" fontId="20" fillId="2" borderId="0" xfId="0" applyNumberFormat="1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176" fontId="20" fillId="2" borderId="7" xfId="0" applyNumberFormat="1" applyFont="1" applyFill="1" applyBorder="1" applyAlignment="1">
      <alignment horizontal="center" vertical="center"/>
    </xf>
    <xf numFmtId="176" fontId="20" fillId="2" borderId="8" xfId="0" applyNumberFormat="1" applyFont="1" applyFill="1" applyBorder="1" applyAlignment="1">
      <alignment horizontal="center" vertical="center"/>
    </xf>
    <xf numFmtId="176" fontId="20" fillId="2" borderId="9" xfId="0" applyNumberFormat="1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5" fillId="0" borderId="78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20" fillId="4" borderId="47" xfId="0" applyFont="1" applyFill="1" applyBorder="1" applyAlignment="1">
      <alignment horizontal="left" vertical="center"/>
    </xf>
    <xf numFmtId="0" fontId="20" fillId="4" borderId="48" xfId="0" applyFont="1" applyFill="1" applyBorder="1" applyAlignment="1">
      <alignment horizontal="left" vertical="center"/>
    </xf>
    <xf numFmtId="0" fontId="20" fillId="4" borderId="49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11" xfId="0" applyFont="1" applyFill="1" applyBorder="1" applyAlignment="1">
      <alignment horizontal="left"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0" fontId="15" fillId="3" borderId="31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9" fillId="3" borderId="1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3" borderId="11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left" vertical="distributed" wrapText="1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56" fontId="26" fillId="3" borderId="37" xfId="0" applyNumberFormat="1" applyFont="1" applyFill="1" applyBorder="1" applyAlignment="1">
      <alignment horizontal="center" vertical="center"/>
    </xf>
    <xf numFmtId="56" fontId="26" fillId="3" borderId="35" xfId="0" applyNumberFormat="1" applyFont="1" applyFill="1" applyBorder="1" applyAlignment="1">
      <alignment horizontal="center" vertical="center"/>
    </xf>
    <xf numFmtId="56" fontId="26" fillId="3" borderId="36" xfId="0" applyNumberFormat="1" applyFont="1" applyFill="1" applyBorder="1" applyAlignment="1">
      <alignment horizontal="center" vertical="center"/>
    </xf>
    <xf numFmtId="56" fontId="26" fillId="3" borderId="59" xfId="0" applyNumberFormat="1" applyFont="1" applyFill="1" applyBorder="1" applyAlignment="1">
      <alignment horizontal="center" vertical="center"/>
    </xf>
    <xf numFmtId="56" fontId="26" fillId="3" borderId="60" xfId="0" applyNumberFormat="1" applyFont="1" applyFill="1" applyBorder="1" applyAlignment="1">
      <alignment horizontal="center" vertical="center"/>
    </xf>
    <xf numFmtId="56" fontId="26" fillId="3" borderId="61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56" fontId="26" fillId="3" borderId="55" xfId="0" applyNumberFormat="1" applyFont="1" applyFill="1" applyBorder="1" applyAlignment="1">
      <alignment horizontal="center" vertical="center"/>
    </xf>
    <xf numFmtId="56" fontId="26" fillId="3" borderId="56" xfId="0" applyNumberFormat="1" applyFont="1" applyFill="1" applyBorder="1" applyAlignment="1">
      <alignment horizontal="center" vertical="center"/>
    </xf>
    <xf numFmtId="56" fontId="26" fillId="3" borderId="57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56" fontId="26" fillId="3" borderId="10" xfId="0" applyNumberFormat="1" applyFont="1" applyFill="1" applyBorder="1" applyAlignment="1">
      <alignment horizontal="center" vertical="center"/>
    </xf>
    <xf numFmtId="56" fontId="26" fillId="3" borderId="0" xfId="0" applyNumberFormat="1" applyFont="1" applyFill="1" applyBorder="1" applyAlignment="1">
      <alignment horizontal="center" vertical="center"/>
    </xf>
    <xf numFmtId="56" fontId="26" fillId="3" borderId="11" xfId="0" applyNumberFormat="1" applyFont="1" applyFill="1" applyBorder="1" applyAlignment="1">
      <alignment horizontal="center" vertical="center"/>
    </xf>
    <xf numFmtId="56" fontId="26" fillId="3" borderId="7" xfId="0" applyNumberFormat="1" applyFont="1" applyFill="1" applyBorder="1" applyAlignment="1">
      <alignment horizontal="center" vertical="center"/>
    </xf>
    <xf numFmtId="56" fontId="26" fillId="3" borderId="8" xfId="0" applyNumberFormat="1" applyFont="1" applyFill="1" applyBorder="1" applyAlignment="1">
      <alignment horizontal="center" vertical="center"/>
    </xf>
    <xf numFmtId="56" fontId="26" fillId="3" borderId="9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horizontal="left" vertical="center" wrapText="1"/>
    </xf>
    <xf numFmtId="0" fontId="18" fillId="3" borderId="31" xfId="0" applyFont="1" applyFill="1" applyBorder="1" applyAlignment="1">
      <alignment horizontal="left" vertical="center" wrapText="1"/>
    </xf>
    <xf numFmtId="0" fontId="16" fillId="3" borderId="73" xfId="0" applyFont="1" applyFill="1" applyBorder="1" applyAlignment="1">
      <alignment horizontal="center" vertical="center"/>
    </xf>
    <xf numFmtId="0" fontId="0" fillId="0" borderId="74" xfId="0" applyBorder="1">
      <alignment vertical="center"/>
    </xf>
    <xf numFmtId="0" fontId="0" fillId="0" borderId="73" xfId="0" applyBorder="1">
      <alignment vertical="center"/>
    </xf>
    <xf numFmtId="0" fontId="20" fillId="0" borderId="74" xfId="0" applyFont="1" applyFill="1" applyBorder="1" applyAlignment="1">
      <alignment horizontal="left" vertical="center"/>
    </xf>
    <xf numFmtId="0" fontId="20" fillId="0" borderId="75" xfId="0" applyFont="1" applyFill="1" applyBorder="1" applyAlignment="1">
      <alignment horizontal="left"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20" fillId="0" borderId="47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0" fillId="4" borderId="1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/>
    </xf>
    <xf numFmtId="0" fontId="10" fillId="4" borderId="23" xfId="0" applyFont="1" applyFill="1" applyBorder="1" applyAlignment="1">
      <alignment horizontal="left" vertical="top"/>
    </xf>
    <xf numFmtId="0" fontId="10" fillId="4" borderId="10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10" fillId="4" borderId="25" xfId="0" applyFont="1" applyFill="1" applyBorder="1" applyAlignment="1">
      <alignment horizontal="left" vertical="top"/>
    </xf>
    <xf numFmtId="0" fontId="4" fillId="0" borderId="6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20" fillId="0" borderId="5" xfId="0" applyNumberFormat="1" applyFont="1" applyFill="1" applyBorder="1" applyAlignment="1">
      <alignment horizontal="center" vertical="center"/>
    </xf>
    <xf numFmtId="176" fontId="20" fillId="0" borderId="4" xfId="0" applyNumberFormat="1" applyFont="1" applyFill="1" applyBorder="1" applyAlignment="1">
      <alignment horizontal="center" vertical="center"/>
    </xf>
    <xf numFmtId="176" fontId="20" fillId="0" borderId="6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7" xfId="0" applyNumberFormat="1" applyFont="1" applyFill="1" applyBorder="1" applyAlignment="1">
      <alignment horizontal="center" vertical="center"/>
    </xf>
    <xf numFmtId="176" fontId="20" fillId="0" borderId="8" xfId="0" applyNumberFormat="1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left" vertical="center"/>
    </xf>
    <xf numFmtId="0" fontId="20" fillId="0" borderId="79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center" vertical="center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31" fillId="0" borderId="62" xfId="0" applyFont="1" applyBorder="1" applyAlignment="1">
      <alignment horizontal="left" vertical="center" wrapTex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15" fillId="3" borderId="5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9" fontId="20" fillId="0" borderId="15" xfId="0" applyNumberFormat="1" applyFont="1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3" fontId="15" fillId="3" borderId="55" xfId="0" applyNumberFormat="1" applyFont="1" applyFill="1" applyBorder="1" applyAlignment="1">
      <alignment horizontal="center" vertical="center"/>
    </xf>
    <xf numFmtId="3" fontId="15" fillId="3" borderId="56" xfId="0" applyNumberFormat="1" applyFont="1" applyFill="1" applyBorder="1" applyAlignment="1">
      <alignment horizontal="center" vertical="center"/>
    </xf>
    <xf numFmtId="3" fontId="15" fillId="3" borderId="59" xfId="0" applyNumberFormat="1" applyFont="1" applyFill="1" applyBorder="1" applyAlignment="1">
      <alignment horizontal="center" vertical="center"/>
    </xf>
    <xf numFmtId="3" fontId="15" fillId="3" borderId="60" xfId="0" applyNumberFormat="1" applyFont="1" applyFill="1" applyBorder="1" applyAlignment="1">
      <alignment horizontal="center" vertical="center"/>
    </xf>
    <xf numFmtId="3" fontId="17" fillId="3" borderId="56" xfId="0" applyNumberFormat="1" applyFont="1" applyFill="1" applyBorder="1" applyAlignment="1">
      <alignment horizontal="center" vertical="center"/>
    </xf>
    <xf numFmtId="3" fontId="17" fillId="3" borderId="60" xfId="0" applyNumberFormat="1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</cellXfs>
  <cellStyles count="1">
    <cellStyle name="標準" xfId="0" builtinId="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292551</xdr:colOff>
      <xdr:row>18</xdr:row>
      <xdr:rowOff>95250</xdr:rowOff>
    </xdr:from>
    <xdr:to>
      <xdr:col>64</xdr:col>
      <xdr:colOff>357188</xdr:colOff>
      <xdr:row>24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75444" y="8082643"/>
          <a:ext cx="7072315" cy="1129393"/>
        </a:xfrm>
        <a:prstGeom prst="wedgeRectCallout">
          <a:avLst>
            <a:gd name="adj1" fmla="val -126285"/>
            <a:gd name="adj2" fmla="val 1545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lvl="0" algn="l"/>
          <a:r>
            <a:rPr lang="ja-JP" altLang="en-US" sz="2000">
              <a:solidFill>
                <a:sysClr val="windowText" lastClr="000000"/>
              </a:solidFill>
            </a:rPr>
            <a:t>監督のみで、コーチ不在の場合は入力は不要です。</a:t>
          </a:r>
          <a:endParaRPr lang="en-US" altLang="ja-JP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61</xdr:col>
      <xdr:colOff>105455</xdr:colOff>
      <xdr:row>4</xdr:row>
      <xdr:rowOff>156482</xdr:rowOff>
    </xdr:from>
    <xdr:to>
      <xdr:col>64</xdr:col>
      <xdr:colOff>180295</xdr:colOff>
      <xdr:row>9</xdr:row>
      <xdr:rowOff>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188348" y="4918982"/>
          <a:ext cx="7082518" cy="864055"/>
        </a:xfrm>
        <a:prstGeom prst="wedgeRectCallout">
          <a:avLst>
            <a:gd name="adj1" fmla="val -53743"/>
            <a:gd name="adj2" fmla="val 22185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lvl="0" algn="l"/>
          <a:r>
            <a:rPr kumimoji="1" lang="ja-JP" altLang="en-US" sz="2000">
              <a:solidFill>
                <a:sysClr val="windowText" lastClr="000000"/>
              </a:solidFill>
            </a:rPr>
            <a:t>チーム性別を</a:t>
          </a:r>
          <a:r>
            <a:rPr kumimoji="1" lang="en-US" altLang="ja-JP" sz="2000">
              <a:solidFill>
                <a:sysClr val="windowText" lastClr="000000"/>
              </a:solidFill>
            </a:rPr>
            <a:t>『</a:t>
          </a:r>
          <a:r>
            <a:rPr kumimoji="1" lang="ja-JP" altLang="en-US" sz="2000">
              <a:solidFill>
                <a:sysClr val="windowText" lastClr="000000"/>
              </a:solidFill>
            </a:rPr>
            <a:t>男子</a:t>
          </a:r>
          <a:r>
            <a:rPr kumimoji="1" lang="en-US" altLang="ja-JP" sz="2000">
              <a:solidFill>
                <a:sysClr val="windowText" lastClr="000000"/>
              </a:solidFill>
            </a:rPr>
            <a:t>』</a:t>
          </a:r>
          <a:r>
            <a:rPr kumimoji="1" lang="ja-JP" altLang="en-US" sz="2000">
              <a:solidFill>
                <a:sysClr val="windowText" lastClr="000000"/>
              </a:solidFill>
            </a:rPr>
            <a:t>または</a:t>
          </a:r>
          <a:r>
            <a:rPr kumimoji="1" lang="en-US" altLang="ja-JP" sz="2000">
              <a:solidFill>
                <a:sysClr val="windowText" lastClr="000000"/>
              </a:solidFill>
            </a:rPr>
            <a:t>『</a:t>
          </a:r>
          <a:r>
            <a:rPr kumimoji="1" lang="ja-JP" altLang="en-US" sz="2000">
              <a:solidFill>
                <a:sysClr val="windowText" lastClr="000000"/>
              </a:solidFill>
            </a:rPr>
            <a:t>女子</a:t>
          </a:r>
          <a:r>
            <a:rPr kumimoji="1" lang="en-US" altLang="ja-JP" sz="2000">
              <a:solidFill>
                <a:sysClr val="windowText" lastClr="000000"/>
              </a:solidFill>
            </a:rPr>
            <a:t>』</a:t>
          </a:r>
          <a:r>
            <a:rPr kumimoji="1" lang="ja-JP" altLang="en-US" sz="2000">
              <a:solidFill>
                <a:sysClr val="windowText" lastClr="000000"/>
              </a:solidFill>
            </a:rPr>
            <a:t>からお選びください。</a:t>
          </a:r>
        </a:p>
      </xdr:txBody>
    </xdr:sp>
    <xdr:clientData/>
  </xdr:twoCellAnchor>
  <xdr:twoCellAnchor>
    <xdr:from>
      <xdr:col>61</xdr:col>
      <xdr:colOff>234722</xdr:colOff>
      <xdr:row>43</xdr:row>
      <xdr:rowOff>51028</xdr:rowOff>
    </xdr:from>
    <xdr:to>
      <xdr:col>64</xdr:col>
      <xdr:colOff>401410</xdr:colOff>
      <xdr:row>48</xdr:row>
      <xdr:rowOff>190499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317615" y="13141099"/>
          <a:ext cx="7174366" cy="1160007"/>
        </a:xfrm>
        <a:prstGeom prst="wedgeRectCallout">
          <a:avLst>
            <a:gd name="adj1" fmla="val -56582"/>
            <a:gd name="adj2" fmla="val 11309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lvl="0" algn="l"/>
          <a:r>
            <a:rPr kumimoji="1" lang="ja-JP" altLang="en-US" sz="2000">
              <a:solidFill>
                <a:srgbClr val="FF0000"/>
              </a:solidFill>
            </a:rPr>
            <a:t>監督歓迎会に</a:t>
          </a:r>
          <a:r>
            <a:rPr kumimoji="1" lang="en-US" altLang="ja-JP" sz="2000">
              <a:solidFill>
                <a:srgbClr val="FF0000"/>
              </a:solidFill>
            </a:rPr>
            <a:t>『</a:t>
          </a:r>
          <a:r>
            <a:rPr kumimoji="1" lang="ja-JP" altLang="en-US" sz="2000">
              <a:solidFill>
                <a:srgbClr val="FF0000"/>
              </a:solidFill>
            </a:rPr>
            <a:t>参加</a:t>
          </a:r>
          <a:r>
            <a:rPr kumimoji="1" lang="en-US" altLang="ja-JP" sz="2000">
              <a:solidFill>
                <a:srgbClr val="FF0000"/>
              </a:solidFill>
            </a:rPr>
            <a:t>』</a:t>
          </a:r>
          <a:r>
            <a:rPr kumimoji="1" lang="ja-JP" altLang="en-US" sz="2000">
              <a:solidFill>
                <a:srgbClr val="FF0000"/>
              </a:solidFill>
            </a:rPr>
            <a:t>を選択された方は、参加されるお名前をご記入ください。</a:t>
          </a:r>
          <a:endParaRPr lang="en-US" altLang="ja-JP" sz="1600" b="0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61</xdr:col>
      <xdr:colOff>214312</xdr:colOff>
      <xdr:row>12</xdr:row>
      <xdr:rowOff>23815</xdr:rowOff>
    </xdr:from>
    <xdr:to>
      <xdr:col>64</xdr:col>
      <xdr:colOff>234725</xdr:colOff>
      <xdr:row>15</xdr:row>
      <xdr:rowOff>238125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297205" y="6500815"/>
          <a:ext cx="7028091" cy="1044346"/>
        </a:xfrm>
        <a:prstGeom prst="wedgeRectCallout">
          <a:avLst>
            <a:gd name="adj1" fmla="val -55646"/>
            <a:gd name="adj2" fmla="val 12687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lvl="0" algn="l"/>
          <a:r>
            <a:rPr kumimoji="1" lang="en-US" altLang="ja-JP" sz="2000">
              <a:solidFill>
                <a:sysClr val="windowText" lastClr="000000"/>
              </a:solidFill>
            </a:rPr>
            <a:t>『</a:t>
          </a:r>
          <a:r>
            <a:rPr kumimoji="1" lang="ja-JP" altLang="en-US" sz="2000">
              <a:solidFill>
                <a:sysClr val="windowText" lastClr="000000"/>
              </a:solidFill>
            </a:rPr>
            <a:t>都道府県</a:t>
          </a:r>
          <a:r>
            <a:rPr kumimoji="1" lang="en-US" altLang="ja-JP" sz="2000">
              <a:solidFill>
                <a:sysClr val="windowText" lastClr="000000"/>
              </a:solidFill>
            </a:rPr>
            <a:t>』</a:t>
          </a:r>
          <a:r>
            <a:rPr kumimoji="1" lang="ja-JP" altLang="en-US" sz="2000">
              <a:solidFill>
                <a:sysClr val="windowText" lastClr="000000"/>
              </a:solidFill>
            </a:rPr>
            <a:t>につきましては、それぞれ選択肢の中からお選びください。</a:t>
          </a:r>
        </a:p>
      </xdr:txBody>
    </xdr:sp>
    <xdr:clientData/>
  </xdr:twoCellAnchor>
  <xdr:twoCellAnchor>
    <xdr:from>
      <xdr:col>2</xdr:col>
      <xdr:colOff>60663</xdr:colOff>
      <xdr:row>70</xdr:row>
      <xdr:rowOff>35149</xdr:rowOff>
    </xdr:from>
    <xdr:to>
      <xdr:col>61</xdr:col>
      <xdr:colOff>228600</xdr:colOff>
      <xdr:row>74</xdr:row>
      <xdr:rowOff>13607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4449" y="19125970"/>
          <a:ext cx="9897044" cy="903744"/>
        </a:xfrm>
        <a:prstGeom prst="wedgeRectCallout">
          <a:avLst>
            <a:gd name="adj1" fmla="val 35548"/>
            <a:gd name="adj2" fmla="val -8773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lvl="0" algn="l"/>
          <a:r>
            <a:rPr lang="ja-JP" altLang="en-US" sz="20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今回は本大会のみとなりますので、参加に必要なお支払い金額は一律</a:t>
          </a:r>
          <a:r>
            <a:rPr lang="en-US" altLang="ja-JP" sz="20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8,000</a:t>
          </a:r>
          <a:r>
            <a:rPr lang="ja-JP" altLang="en-US" sz="20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円となります。</a:t>
          </a:r>
          <a:r>
            <a:rPr lang="ja-JP" altLang="ja-JP" sz="2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61</xdr:col>
      <xdr:colOff>282349</xdr:colOff>
      <xdr:row>63</xdr:row>
      <xdr:rowOff>8508</xdr:rowOff>
    </xdr:from>
    <xdr:to>
      <xdr:col>64</xdr:col>
      <xdr:colOff>342900</xdr:colOff>
      <xdr:row>71</xdr:row>
      <xdr:rowOff>66675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597924" y="20620608"/>
          <a:ext cx="7080476" cy="2687067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lvl="0" algn="l"/>
          <a:r>
            <a:rPr lang="en-US" altLang="ja-JP" sz="2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lang="ja-JP" altLang="en-US" sz="2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最後にご確認ください。</a:t>
          </a:r>
          <a:endParaRPr lang="en-US" altLang="ja-JP" sz="20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 algn="l"/>
          <a:endParaRPr kumimoji="1" lang="en-US" altLang="ja-JP" sz="20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 algn="l"/>
          <a:r>
            <a:rPr kumimoji="1" lang="ja-JP" altLang="en-US" sz="2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参加申込書をご提出される前に、</a:t>
          </a:r>
          <a:r>
            <a:rPr kumimoji="1" lang="en-US" altLang="ja-JP" sz="2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『</a:t>
          </a:r>
          <a:r>
            <a:rPr kumimoji="1" lang="ja-JP" altLang="en-US" sz="2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黄色</a:t>
          </a:r>
          <a:r>
            <a:rPr kumimoji="1" lang="en-US" altLang="ja-JP" sz="2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』</a:t>
          </a:r>
          <a:r>
            <a:rPr kumimoji="1" lang="ja-JP" altLang="en-US" sz="2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の色掛け部分がないか今一度ご確認をお願いします。</a:t>
          </a:r>
          <a:endParaRPr kumimoji="1" lang="en-US" altLang="ja-JP" sz="20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 algn="l"/>
          <a:r>
            <a:rPr kumimoji="1" lang="ja-JP" altLang="en-US" sz="2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endParaRPr kumimoji="1" lang="en-US" altLang="ja-JP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61</xdr:col>
      <xdr:colOff>222250</xdr:colOff>
      <xdr:row>52</xdr:row>
      <xdr:rowOff>174624</xdr:rowOff>
    </xdr:from>
    <xdr:to>
      <xdr:col>64</xdr:col>
      <xdr:colOff>388938</xdr:colOff>
      <xdr:row>61</xdr:row>
      <xdr:rowOff>206374</xdr:rowOff>
    </xdr:to>
    <xdr:sp macro="" textlink="">
      <xdr:nvSpPr>
        <xdr:cNvPr id="13" name="四角形吹き出し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175875" y="18684874"/>
          <a:ext cx="7183438" cy="1984375"/>
        </a:xfrm>
        <a:prstGeom prst="wedgeRectCallout">
          <a:avLst>
            <a:gd name="adj1" fmla="val -56551"/>
            <a:gd name="adj2" fmla="val -70286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lvl="0" algn="l"/>
          <a:r>
            <a:rPr kumimoji="1" lang="ja-JP" altLang="en-US" sz="20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男女出場するチームについて、該当するものがありましたらチェックを入れてください。</a:t>
          </a:r>
          <a:endParaRPr kumimoji="1" lang="en-US" altLang="ja-JP" sz="2000" b="0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 algn="l"/>
          <a:r>
            <a:rPr kumimoji="1" lang="en-US" altLang="ja-JP" sz="20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20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審判員については、男女共通の１名を重複登録することはできません。必ず男女それぞれ１名ずつ登録するか、どちらか片方のみに登録してください。</a:t>
          </a:r>
          <a:endParaRPr lang="en-US" altLang="ja-JP" sz="2000" b="0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 algn="l"/>
          <a:endParaRPr lang="en-US" altLang="ja-JP" sz="1600" b="0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 algn="l"/>
          <a:r>
            <a:rPr lang="ja-JP" altLang="ja-JP" sz="16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K66"/>
  <sheetViews>
    <sheetView tabSelected="1" view="pageBreakPreview" zoomScale="80" zoomScaleSheetLayoutView="80" workbookViewId="0">
      <selection activeCell="U10" sqref="U10:BE11"/>
    </sheetView>
  </sheetViews>
  <sheetFormatPr defaultRowHeight="13.5" outlineLevelCol="1"/>
  <cols>
    <col min="1" max="57" width="2.375" style="10" customWidth="1"/>
    <col min="58" max="60" width="1.625" style="11" customWidth="1"/>
    <col min="61" max="61" width="39" style="11" hidden="1" customWidth="1" outlineLevel="1"/>
    <col min="62" max="62" width="9" hidden="1" customWidth="1" outlineLevel="1"/>
    <col min="63" max="63" width="9" collapsed="1"/>
  </cols>
  <sheetData>
    <row r="1" spans="1:61" ht="15.75" customHeight="1">
      <c r="A1" s="81" t="s">
        <v>181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3"/>
      <c r="AV1" s="79" t="s">
        <v>44</v>
      </c>
      <c r="AW1" s="38"/>
      <c r="AX1" s="38"/>
      <c r="AY1" s="38"/>
      <c r="AZ1" s="38"/>
      <c r="BA1" s="38"/>
      <c r="BB1" s="38"/>
      <c r="BC1" s="38"/>
      <c r="BD1" s="38"/>
      <c r="BE1" s="80"/>
    </row>
    <row r="2" spans="1:61" ht="15.7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6"/>
      <c r="AV2" s="256"/>
      <c r="AW2" s="257"/>
      <c r="AX2" s="257"/>
      <c r="AY2" s="257"/>
      <c r="AZ2" s="257"/>
      <c r="BA2" s="257"/>
      <c r="BB2" s="257"/>
      <c r="BC2" s="257"/>
      <c r="BD2" s="257"/>
      <c r="BE2" s="258"/>
      <c r="BI2" s="11" t="s">
        <v>102</v>
      </c>
    </row>
    <row r="3" spans="1:61" s="11" customFormat="1" ht="15.75" customHeight="1">
      <c r="A3" s="87" t="s">
        <v>202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9"/>
      <c r="AV3" s="259"/>
      <c r="AW3" s="260"/>
      <c r="AX3" s="260"/>
      <c r="AY3" s="260"/>
      <c r="AZ3" s="260"/>
      <c r="BA3" s="260"/>
      <c r="BB3" s="260"/>
      <c r="BC3" s="260"/>
      <c r="BD3" s="260"/>
      <c r="BE3" s="261"/>
      <c r="BI3" s="11" t="s">
        <v>101</v>
      </c>
    </row>
    <row r="4" spans="1:61" ht="15.75" customHeight="1" thickBo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2"/>
      <c r="AV4" s="262"/>
      <c r="AW4" s="263"/>
      <c r="AX4" s="263"/>
      <c r="AY4" s="263"/>
      <c r="AZ4" s="263"/>
      <c r="BA4" s="263"/>
      <c r="BB4" s="263"/>
      <c r="BC4" s="263"/>
      <c r="BD4" s="263"/>
      <c r="BE4" s="264"/>
    </row>
    <row r="5" spans="1:61" ht="15.75" customHeight="1" thickBot="1">
      <c r="A5" s="265" t="s">
        <v>43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</row>
    <row r="6" spans="1:61" ht="15.75" customHeight="1">
      <c r="A6" s="266" t="s">
        <v>47</v>
      </c>
      <c r="B6" s="267"/>
      <c r="C6" s="267"/>
      <c r="D6" s="267"/>
      <c r="E6" s="267"/>
      <c r="F6" s="267"/>
      <c r="G6" s="267"/>
      <c r="H6" s="268"/>
      <c r="I6" s="269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1"/>
      <c r="BI6" s="6" t="s">
        <v>69</v>
      </c>
    </row>
    <row r="7" spans="1:61" ht="22.5" customHeight="1">
      <c r="A7" s="117" t="s">
        <v>0</v>
      </c>
      <c r="B7" s="118"/>
      <c r="C7" s="118"/>
      <c r="D7" s="118"/>
      <c r="E7" s="118"/>
      <c r="F7" s="118"/>
      <c r="G7" s="118"/>
      <c r="H7" s="119"/>
      <c r="I7" s="288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82" t="s">
        <v>204</v>
      </c>
      <c r="V7" s="282"/>
      <c r="W7" s="282"/>
      <c r="X7" s="282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3" t="s">
        <v>1</v>
      </c>
      <c r="AK7" s="143"/>
      <c r="AL7" s="143"/>
      <c r="AM7" s="143"/>
      <c r="AN7" s="143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3" t="s">
        <v>13</v>
      </c>
      <c r="BC7" s="143"/>
      <c r="BD7" s="143"/>
      <c r="BE7" s="272"/>
      <c r="BI7" s="7" t="s">
        <v>70</v>
      </c>
    </row>
    <row r="8" spans="1:61" ht="22.5" customHeight="1">
      <c r="A8" s="129"/>
      <c r="B8" s="130"/>
      <c r="C8" s="130"/>
      <c r="D8" s="130"/>
      <c r="E8" s="130"/>
      <c r="F8" s="130"/>
      <c r="G8" s="130"/>
      <c r="H8" s="131"/>
      <c r="I8" s="283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4"/>
      <c r="AK8" s="144"/>
      <c r="AL8" s="144"/>
      <c r="AM8" s="144"/>
      <c r="AN8" s="144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4"/>
      <c r="BC8" s="144"/>
      <c r="BD8" s="144"/>
      <c r="BE8" s="273"/>
      <c r="BI8" s="8" t="s">
        <v>71</v>
      </c>
    </row>
    <row r="9" spans="1:61" ht="21.75" customHeight="1">
      <c r="A9" s="150" t="s">
        <v>12</v>
      </c>
      <c r="B9" s="136"/>
      <c r="C9" s="136"/>
      <c r="D9" s="136"/>
      <c r="E9" s="136"/>
      <c r="F9" s="136"/>
      <c r="G9" s="136"/>
      <c r="H9" s="137"/>
      <c r="I9" s="277" t="s">
        <v>59</v>
      </c>
      <c r="J9" s="147"/>
      <c r="K9" s="278"/>
      <c r="L9" s="278"/>
      <c r="M9" s="278"/>
      <c r="N9" s="278"/>
      <c r="O9" s="278"/>
      <c r="P9" s="278"/>
      <c r="Q9" s="278"/>
      <c r="R9" s="278"/>
      <c r="S9" s="147" t="s">
        <v>60</v>
      </c>
      <c r="T9" s="147"/>
      <c r="U9" s="278"/>
      <c r="V9" s="278"/>
      <c r="W9" s="278"/>
      <c r="X9" s="278"/>
      <c r="Y9" s="278"/>
      <c r="Z9" s="278"/>
      <c r="AA9" s="278"/>
      <c r="AB9" s="278"/>
      <c r="AC9" s="9"/>
      <c r="AD9" s="279" t="s">
        <v>11</v>
      </c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80"/>
      <c r="BI9" s="8" t="s">
        <v>72</v>
      </c>
    </row>
    <row r="10" spans="1:61" ht="21.75" customHeight="1">
      <c r="A10" s="274"/>
      <c r="B10" s="275"/>
      <c r="C10" s="275"/>
      <c r="D10" s="275"/>
      <c r="E10" s="275"/>
      <c r="F10" s="275"/>
      <c r="G10" s="275"/>
      <c r="H10" s="276"/>
      <c r="I10" s="281"/>
      <c r="J10" s="282"/>
      <c r="K10" s="282"/>
      <c r="L10" s="282"/>
      <c r="M10" s="282"/>
      <c r="N10" s="282"/>
      <c r="O10" s="282"/>
      <c r="P10" s="282"/>
      <c r="Q10" s="282" t="s">
        <v>204</v>
      </c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6"/>
      <c r="BI10" s="8" t="s">
        <v>73</v>
      </c>
    </row>
    <row r="11" spans="1:61" ht="21.75" customHeight="1">
      <c r="A11" s="129"/>
      <c r="B11" s="130"/>
      <c r="C11" s="130"/>
      <c r="D11" s="130"/>
      <c r="E11" s="130"/>
      <c r="F11" s="130"/>
      <c r="G11" s="130"/>
      <c r="H11" s="131"/>
      <c r="I11" s="283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287"/>
      <c r="BI11" s="3"/>
    </row>
    <row r="12" spans="1:61" ht="15.75" customHeight="1">
      <c r="A12" s="150" t="s">
        <v>2</v>
      </c>
      <c r="B12" s="136"/>
      <c r="C12" s="136"/>
      <c r="D12" s="136"/>
      <c r="E12" s="136"/>
      <c r="F12" s="136"/>
      <c r="G12" s="136"/>
      <c r="H12" s="137"/>
      <c r="I12" s="108"/>
      <c r="J12" s="109"/>
      <c r="K12" s="109"/>
      <c r="L12" s="109"/>
      <c r="M12" s="109"/>
      <c r="N12" s="109"/>
      <c r="O12" s="109"/>
      <c r="P12" s="109"/>
      <c r="Q12" s="147" t="s">
        <v>62</v>
      </c>
      <c r="R12" s="147"/>
      <c r="S12" s="140"/>
      <c r="T12" s="140"/>
      <c r="U12" s="140"/>
      <c r="V12" s="147" t="s">
        <v>62</v>
      </c>
      <c r="W12" s="147"/>
      <c r="X12" s="140"/>
      <c r="Y12" s="140"/>
      <c r="Z12" s="140"/>
      <c r="AA12" s="140"/>
      <c r="AB12" s="140"/>
      <c r="AC12" s="297"/>
      <c r="AD12" s="135" t="s">
        <v>6</v>
      </c>
      <c r="AE12" s="136"/>
      <c r="AF12" s="136"/>
      <c r="AG12" s="136"/>
      <c r="AH12" s="136"/>
      <c r="AI12" s="136"/>
      <c r="AJ12" s="136"/>
      <c r="AK12" s="137"/>
      <c r="AL12" s="139"/>
      <c r="AM12" s="140"/>
      <c r="AN12" s="140"/>
      <c r="AO12" s="140"/>
      <c r="AP12" s="140"/>
      <c r="AQ12" s="140"/>
      <c r="AR12" s="140"/>
      <c r="AS12" s="147" t="s">
        <v>62</v>
      </c>
      <c r="AT12" s="147"/>
      <c r="AU12" s="140"/>
      <c r="AV12" s="140"/>
      <c r="AW12" s="140"/>
      <c r="AX12" s="147" t="s">
        <v>62</v>
      </c>
      <c r="AY12" s="147"/>
      <c r="AZ12" s="140"/>
      <c r="BA12" s="140"/>
      <c r="BB12" s="140"/>
      <c r="BC12" s="140"/>
      <c r="BD12" s="140"/>
      <c r="BE12" s="148"/>
    </row>
    <row r="13" spans="1:61" ht="15.75" customHeight="1">
      <c r="A13" s="129"/>
      <c r="B13" s="130"/>
      <c r="C13" s="130"/>
      <c r="D13" s="130"/>
      <c r="E13" s="130"/>
      <c r="F13" s="130"/>
      <c r="G13" s="130"/>
      <c r="H13" s="131"/>
      <c r="I13" s="151"/>
      <c r="J13" s="152"/>
      <c r="K13" s="152"/>
      <c r="L13" s="152"/>
      <c r="M13" s="152"/>
      <c r="N13" s="152"/>
      <c r="O13" s="152"/>
      <c r="P13" s="152"/>
      <c r="Q13" s="144"/>
      <c r="R13" s="144"/>
      <c r="S13" s="142"/>
      <c r="T13" s="142"/>
      <c r="U13" s="142"/>
      <c r="V13" s="144"/>
      <c r="W13" s="144"/>
      <c r="X13" s="142"/>
      <c r="Y13" s="142"/>
      <c r="Z13" s="142"/>
      <c r="AA13" s="142"/>
      <c r="AB13" s="142"/>
      <c r="AC13" s="298"/>
      <c r="AD13" s="138"/>
      <c r="AE13" s="130"/>
      <c r="AF13" s="130"/>
      <c r="AG13" s="130"/>
      <c r="AH13" s="130"/>
      <c r="AI13" s="130"/>
      <c r="AJ13" s="130"/>
      <c r="AK13" s="131"/>
      <c r="AL13" s="141"/>
      <c r="AM13" s="142"/>
      <c r="AN13" s="142"/>
      <c r="AO13" s="142"/>
      <c r="AP13" s="142"/>
      <c r="AQ13" s="142"/>
      <c r="AR13" s="142"/>
      <c r="AS13" s="144"/>
      <c r="AT13" s="144"/>
      <c r="AU13" s="142"/>
      <c r="AV13" s="142"/>
      <c r="AW13" s="142"/>
      <c r="AX13" s="144"/>
      <c r="AY13" s="144"/>
      <c r="AZ13" s="142"/>
      <c r="BA13" s="142"/>
      <c r="BB13" s="142"/>
      <c r="BC13" s="142"/>
      <c r="BD13" s="142"/>
      <c r="BE13" s="149"/>
    </row>
    <row r="14" spans="1:61" ht="15.75" customHeight="1">
      <c r="A14" s="93" t="s">
        <v>63</v>
      </c>
      <c r="B14" s="94"/>
      <c r="C14" s="94"/>
      <c r="D14" s="94"/>
      <c r="E14" s="94"/>
      <c r="F14" s="94"/>
      <c r="G14" s="94"/>
      <c r="H14" s="95"/>
      <c r="I14" s="9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99" t="s">
        <v>8</v>
      </c>
      <c r="AE14" s="100"/>
      <c r="AF14" s="100"/>
      <c r="AG14" s="100"/>
      <c r="AH14" s="100"/>
      <c r="AI14" s="100"/>
      <c r="AJ14" s="100"/>
      <c r="AK14" s="101"/>
      <c r="AL14" s="108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61" ht="15.75" customHeight="1">
      <c r="A15" s="117" t="s">
        <v>7</v>
      </c>
      <c r="B15" s="118"/>
      <c r="C15" s="118"/>
      <c r="D15" s="118"/>
      <c r="E15" s="118"/>
      <c r="F15" s="118"/>
      <c r="G15" s="118"/>
      <c r="H15" s="119"/>
      <c r="I15" s="123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5"/>
      <c r="AD15" s="102"/>
      <c r="AE15" s="103"/>
      <c r="AF15" s="103"/>
      <c r="AG15" s="103"/>
      <c r="AH15" s="103"/>
      <c r="AI15" s="103"/>
      <c r="AJ15" s="103"/>
      <c r="AK15" s="104"/>
      <c r="AL15" s="111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3"/>
    </row>
    <row r="16" spans="1:61" ht="15.75" customHeight="1">
      <c r="A16" s="129"/>
      <c r="B16" s="130"/>
      <c r="C16" s="130"/>
      <c r="D16" s="130"/>
      <c r="E16" s="130"/>
      <c r="F16" s="130"/>
      <c r="G16" s="130"/>
      <c r="H16" s="131"/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4"/>
      <c r="AD16" s="153"/>
      <c r="AE16" s="154"/>
      <c r="AF16" s="154"/>
      <c r="AG16" s="154"/>
      <c r="AH16" s="154"/>
      <c r="AI16" s="154"/>
      <c r="AJ16" s="154"/>
      <c r="AK16" s="155"/>
      <c r="AL16" s="151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6"/>
    </row>
    <row r="17" spans="1:61" ht="15.75" customHeight="1">
      <c r="A17" s="93" t="s">
        <v>63</v>
      </c>
      <c r="B17" s="94"/>
      <c r="C17" s="94"/>
      <c r="D17" s="94"/>
      <c r="E17" s="94"/>
      <c r="F17" s="94"/>
      <c r="G17" s="94"/>
      <c r="H17" s="95"/>
      <c r="I17" s="96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99" t="s">
        <v>10</v>
      </c>
      <c r="AE17" s="100"/>
      <c r="AF17" s="100"/>
      <c r="AG17" s="100"/>
      <c r="AH17" s="100"/>
      <c r="AI17" s="100"/>
      <c r="AJ17" s="100"/>
      <c r="AK17" s="101"/>
      <c r="AL17" s="108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10"/>
    </row>
    <row r="18" spans="1:61" ht="15.75" customHeight="1">
      <c r="A18" s="117" t="s">
        <v>9</v>
      </c>
      <c r="B18" s="118"/>
      <c r="C18" s="118"/>
      <c r="D18" s="118"/>
      <c r="E18" s="118"/>
      <c r="F18" s="118"/>
      <c r="G18" s="118"/>
      <c r="H18" s="119"/>
      <c r="I18" s="123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5"/>
      <c r="AD18" s="102"/>
      <c r="AE18" s="103"/>
      <c r="AF18" s="103"/>
      <c r="AG18" s="103"/>
      <c r="AH18" s="103"/>
      <c r="AI18" s="103"/>
      <c r="AJ18" s="103"/>
      <c r="AK18" s="104"/>
      <c r="AL18" s="111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3"/>
    </row>
    <row r="19" spans="1:61" ht="15.75" customHeight="1" thickBot="1">
      <c r="A19" s="120"/>
      <c r="B19" s="121"/>
      <c r="C19" s="121"/>
      <c r="D19" s="121"/>
      <c r="E19" s="121"/>
      <c r="F19" s="121"/>
      <c r="G19" s="121"/>
      <c r="H19" s="122"/>
      <c r="I19" s="126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8"/>
      <c r="AD19" s="105"/>
      <c r="AE19" s="106"/>
      <c r="AF19" s="106"/>
      <c r="AG19" s="106"/>
      <c r="AH19" s="106"/>
      <c r="AI19" s="106"/>
      <c r="AJ19" s="106"/>
      <c r="AK19" s="107"/>
      <c r="AL19" s="114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6"/>
    </row>
    <row r="20" spans="1:61" ht="15.75" customHeight="1">
      <c r="A20" s="335" t="s">
        <v>23</v>
      </c>
      <c r="B20" s="336"/>
      <c r="C20" s="336"/>
      <c r="D20" s="336"/>
      <c r="E20" s="336"/>
      <c r="F20" s="336"/>
      <c r="G20" s="336"/>
      <c r="H20" s="337"/>
      <c r="I20" s="299" t="s">
        <v>14</v>
      </c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1"/>
      <c r="AD20" s="326" t="s">
        <v>17</v>
      </c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8"/>
      <c r="BI20" s="3" t="s">
        <v>86</v>
      </c>
    </row>
    <row r="21" spans="1:61" ht="15.75" customHeight="1">
      <c r="A21" s="274"/>
      <c r="B21" s="275"/>
      <c r="C21" s="275"/>
      <c r="D21" s="275"/>
      <c r="E21" s="275"/>
      <c r="F21" s="275"/>
      <c r="G21" s="275"/>
      <c r="H21" s="276"/>
      <c r="I21" s="302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4"/>
      <c r="AD21" s="329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1"/>
      <c r="BI21" s="3"/>
    </row>
    <row r="22" spans="1:61" ht="15.75" customHeight="1" thickBot="1">
      <c r="A22" s="274"/>
      <c r="B22" s="275"/>
      <c r="C22" s="275"/>
      <c r="D22" s="275"/>
      <c r="E22" s="275"/>
      <c r="F22" s="275"/>
      <c r="G22" s="275"/>
      <c r="H22" s="276"/>
      <c r="I22" s="305" t="s">
        <v>171</v>
      </c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7"/>
      <c r="AD22" s="332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4"/>
      <c r="BI22" s="3" t="s">
        <v>99</v>
      </c>
    </row>
    <row r="23" spans="1:61" ht="15.75" customHeight="1">
      <c r="A23" s="361" t="s">
        <v>81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3"/>
      <c r="P23" s="289" t="s">
        <v>79</v>
      </c>
      <c r="Q23" s="290"/>
      <c r="R23" s="290"/>
      <c r="S23" s="290"/>
      <c r="T23" s="293">
        <v>7</v>
      </c>
      <c r="U23" s="293"/>
      <c r="V23" s="293"/>
      <c r="W23" s="290" t="s">
        <v>80</v>
      </c>
      <c r="X23" s="290"/>
      <c r="Y23" s="295"/>
      <c r="Z23" s="42" t="s">
        <v>64</v>
      </c>
      <c r="AA23" s="48"/>
      <c r="AB23" s="48"/>
      <c r="AC23" s="49"/>
      <c r="AD23" s="352" t="s">
        <v>24</v>
      </c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53"/>
      <c r="BI23" s="3"/>
    </row>
    <row r="24" spans="1:61" ht="15.75" customHeight="1">
      <c r="A24" s="364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6"/>
      <c r="P24" s="291"/>
      <c r="Q24" s="292"/>
      <c r="R24" s="292"/>
      <c r="S24" s="292"/>
      <c r="T24" s="294"/>
      <c r="U24" s="294"/>
      <c r="V24" s="294"/>
      <c r="W24" s="292"/>
      <c r="X24" s="292"/>
      <c r="Y24" s="296"/>
      <c r="Z24" s="232"/>
      <c r="AA24" s="50"/>
      <c r="AB24" s="50"/>
      <c r="AC24" s="51"/>
      <c r="AD24" s="138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354"/>
      <c r="BI24" s="3"/>
    </row>
    <row r="25" spans="1:61" ht="15.75" customHeight="1">
      <c r="A25" s="93" t="s">
        <v>63</v>
      </c>
      <c r="B25" s="94"/>
      <c r="C25" s="94"/>
      <c r="D25" s="94"/>
      <c r="E25" s="94"/>
      <c r="F25" s="94"/>
      <c r="G25" s="94"/>
      <c r="H25" s="95"/>
      <c r="I25" s="244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6"/>
      <c r="Z25" s="247"/>
      <c r="AA25" s="248"/>
      <c r="AB25" s="248"/>
      <c r="AC25" s="249"/>
      <c r="AD25" s="241" t="s">
        <v>26</v>
      </c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3"/>
      <c r="BI25" s="4">
        <v>2</v>
      </c>
    </row>
    <row r="26" spans="1:61" ht="15.75" customHeight="1">
      <c r="A26" s="117" t="s">
        <v>88</v>
      </c>
      <c r="B26" s="118"/>
      <c r="C26" s="118"/>
      <c r="D26" s="118"/>
      <c r="E26" s="118"/>
      <c r="F26" s="118"/>
      <c r="G26" s="118"/>
      <c r="H26" s="119"/>
      <c r="I26" s="184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6"/>
      <c r="Z26" s="250"/>
      <c r="AA26" s="251"/>
      <c r="AB26" s="251"/>
      <c r="AC26" s="252"/>
      <c r="AD26" s="355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7"/>
      <c r="BI26" s="4">
        <v>1</v>
      </c>
    </row>
    <row r="27" spans="1:61" ht="15.75" customHeight="1">
      <c r="A27" s="129"/>
      <c r="B27" s="130"/>
      <c r="C27" s="130"/>
      <c r="D27" s="130"/>
      <c r="E27" s="130"/>
      <c r="F27" s="130"/>
      <c r="G27" s="130"/>
      <c r="H27" s="131"/>
      <c r="I27" s="202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4"/>
      <c r="Z27" s="253"/>
      <c r="AA27" s="254"/>
      <c r="AB27" s="254"/>
      <c r="AC27" s="255"/>
      <c r="AD27" s="355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7"/>
      <c r="BI27" s="3"/>
    </row>
    <row r="28" spans="1:61" ht="15.75" customHeight="1">
      <c r="A28" s="93" t="s">
        <v>63</v>
      </c>
      <c r="B28" s="94"/>
      <c r="C28" s="94"/>
      <c r="D28" s="94"/>
      <c r="E28" s="94"/>
      <c r="F28" s="94"/>
      <c r="G28" s="94"/>
      <c r="H28" s="95"/>
      <c r="I28" s="244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6"/>
      <c r="Z28" s="247"/>
      <c r="AA28" s="248"/>
      <c r="AB28" s="248"/>
      <c r="AC28" s="249"/>
      <c r="AD28" s="355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7"/>
      <c r="BI28" s="3"/>
    </row>
    <row r="29" spans="1:61" ht="15.75" customHeight="1">
      <c r="A29" s="117" t="s">
        <v>89</v>
      </c>
      <c r="B29" s="118"/>
      <c r="C29" s="118"/>
      <c r="D29" s="118"/>
      <c r="E29" s="118"/>
      <c r="F29" s="118"/>
      <c r="G29" s="118"/>
      <c r="H29" s="119"/>
      <c r="I29" s="184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6"/>
      <c r="Z29" s="250"/>
      <c r="AA29" s="251"/>
      <c r="AB29" s="251"/>
      <c r="AC29" s="252"/>
      <c r="AD29" s="355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7"/>
      <c r="BI29" s="3">
        <v>1</v>
      </c>
    </row>
    <row r="30" spans="1:61" ht="15.75" customHeight="1">
      <c r="A30" s="129"/>
      <c r="B30" s="130"/>
      <c r="C30" s="130"/>
      <c r="D30" s="130"/>
      <c r="E30" s="130"/>
      <c r="F30" s="130"/>
      <c r="G30" s="130"/>
      <c r="H30" s="131"/>
      <c r="I30" s="202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4"/>
      <c r="Z30" s="253"/>
      <c r="AA30" s="254"/>
      <c r="AB30" s="254"/>
      <c r="AC30" s="255"/>
      <c r="AD30" s="355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7"/>
      <c r="BI30" s="3">
        <v>2</v>
      </c>
    </row>
    <row r="31" spans="1:61" ht="15.75" customHeight="1">
      <c r="A31" s="93" t="s">
        <v>63</v>
      </c>
      <c r="B31" s="94"/>
      <c r="C31" s="94"/>
      <c r="D31" s="94"/>
      <c r="E31" s="94"/>
      <c r="F31" s="94"/>
      <c r="G31" s="94"/>
      <c r="H31" s="95"/>
      <c r="I31" s="244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6"/>
      <c r="Z31" s="247"/>
      <c r="AA31" s="248"/>
      <c r="AB31" s="248"/>
      <c r="AC31" s="249"/>
      <c r="AD31" s="355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7"/>
      <c r="BI31" s="3">
        <v>3</v>
      </c>
    </row>
    <row r="32" spans="1:61" ht="15.75" customHeight="1">
      <c r="A32" s="117" t="s">
        <v>94</v>
      </c>
      <c r="B32" s="118"/>
      <c r="C32" s="118"/>
      <c r="D32" s="118"/>
      <c r="E32" s="118"/>
      <c r="F32" s="118"/>
      <c r="G32" s="118"/>
      <c r="H32" s="119"/>
      <c r="I32" s="184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6"/>
      <c r="Z32" s="250"/>
      <c r="AA32" s="251"/>
      <c r="AB32" s="251"/>
      <c r="AC32" s="252"/>
      <c r="AD32" s="355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7"/>
      <c r="BI32" s="3">
        <v>4</v>
      </c>
    </row>
    <row r="33" spans="1:61" ht="15.75" customHeight="1">
      <c r="A33" s="129"/>
      <c r="B33" s="130"/>
      <c r="C33" s="130"/>
      <c r="D33" s="130"/>
      <c r="E33" s="130"/>
      <c r="F33" s="130"/>
      <c r="G33" s="130"/>
      <c r="H33" s="131"/>
      <c r="I33" s="202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4"/>
      <c r="Z33" s="253"/>
      <c r="AA33" s="254"/>
      <c r="AB33" s="254"/>
      <c r="AC33" s="255"/>
      <c r="AD33" s="355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7"/>
      <c r="BI33" s="3">
        <v>5</v>
      </c>
    </row>
    <row r="34" spans="1:61" ht="15.75" customHeight="1">
      <c r="A34" s="93" t="s">
        <v>63</v>
      </c>
      <c r="B34" s="94"/>
      <c r="C34" s="94"/>
      <c r="D34" s="94"/>
      <c r="E34" s="94"/>
      <c r="F34" s="94"/>
      <c r="G34" s="94"/>
      <c r="H34" s="95"/>
      <c r="I34" s="244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6"/>
      <c r="Z34" s="247"/>
      <c r="AA34" s="248"/>
      <c r="AB34" s="248"/>
      <c r="AC34" s="249"/>
      <c r="AD34" s="355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7"/>
      <c r="BI34" s="3">
        <v>6</v>
      </c>
    </row>
    <row r="35" spans="1:61" ht="15.75" customHeight="1">
      <c r="A35" s="117" t="s">
        <v>90</v>
      </c>
      <c r="B35" s="118"/>
      <c r="C35" s="118"/>
      <c r="D35" s="118"/>
      <c r="E35" s="118"/>
      <c r="F35" s="118"/>
      <c r="G35" s="118"/>
      <c r="H35" s="119"/>
      <c r="I35" s="184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6"/>
      <c r="Z35" s="250"/>
      <c r="AA35" s="251"/>
      <c r="AB35" s="251"/>
      <c r="AC35" s="252"/>
      <c r="AD35" s="355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7"/>
      <c r="BI35" s="3">
        <v>7</v>
      </c>
    </row>
    <row r="36" spans="1:61" ht="15.75" customHeight="1">
      <c r="A36" s="129"/>
      <c r="B36" s="130"/>
      <c r="C36" s="130"/>
      <c r="D36" s="130"/>
      <c r="E36" s="130"/>
      <c r="F36" s="130"/>
      <c r="G36" s="130"/>
      <c r="H36" s="131"/>
      <c r="I36" s="202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4"/>
      <c r="Z36" s="253"/>
      <c r="AA36" s="254"/>
      <c r="AB36" s="254"/>
      <c r="AC36" s="255"/>
      <c r="AD36" s="355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7"/>
      <c r="BI36" s="3">
        <v>8</v>
      </c>
    </row>
    <row r="37" spans="1:61" ht="15.75" customHeight="1">
      <c r="A37" s="93" t="s">
        <v>63</v>
      </c>
      <c r="B37" s="94"/>
      <c r="C37" s="94"/>
      <c r="D37" s="94"/>
      <c r="E37" s="94"/>
      <c r="F37" s="94"/>
      <c r="G37" s="94"/>
      <c r="H37" s="95"/>
      <c r="I37" s="244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6"/>
      <c r="Z37" s="247"/>
      <c r="AA37" s="248"/>
      <c r="AB37" s="248"/>
      <c r="AC37" s="249"/>
      <c r="AD37" s="355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7"/>
      <c r="BI37" s="3"/>
    </row>
    <row r="38" spans="1:61" ht="15.75" customHeight="1">
      <c r="A38" s="117" t="s">
        <v>91</v>
      </c>
      <c r="B38" s="118"/>
      <c r="C38" s="118"/>
      <c r="D38" s="118"/>
      <c r="E38" s="118"/>
      <c r="F38" s="118"/>
      <c r="G38" s="118"/>
      <c r="H38" s="119"/>
      <c r="I38" s="184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6"/>
      <c r="Z38" s="250"/>
      <c r="AA38" s="251"/>
      <c r="AB38" s="251"/>
      <c r="AC38" s="252"/>
      <c r="AD38" s="355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7"/>
      <c r="BI38" s="3"/>
    </row>
    <row r="39" spans="1:61" ht="15.75" customHeight="1">
      <c r="A39" s="129"/>
      <c r="B39" s="130"/>
      <c r="C39" s="130"/>
      <c r="D39" s="130"/>
      <c r="E39" s="130"/>
      <c r="F39" s="130"/>
      <c r="G39" s="130"/>
      <c r="H39" s="131"/>
      <c r="I39" s="202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4"/>
      <c r="Z39" s="253"/>
      <c r="AA39" s="254"/>
      <c r="AB39" s="254"/>
      <c r="AC39" s="255"/>
      <c r="AD39" s="355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7"/>
    </row>
    <row r="40" spans="1:61" ht="15.75" customHeight="1">
      <c r="A40" s="93" t="s">
        <v>63</v>
      </c>
      <c r="B40" s="94"/>
      <c r="C40" s="94"/>
      <c r="D40" s="94"/>
      <c r="E40" s="94"/>
      <c r="F40" s="94"/>
      <c r="G40" s="94"/>
      <c r="H40" s="95"/>
      <c r="I40" s="244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6"/>
      <c r="Z40" s="247"/>
      <c r="AA40" s="248"/>
      <c r="AB40" s="248"/>
      <c r="AC40" s="249"/>
      <c r="AD40" s="355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7"/>
      <c r="BI40" s="3">
        <v>0</v>
      </c>
    </row>
    <row r="41" spans="1:61" ht="15.75" customHeight="1">
      <c r="A41" s="117" t="s">
        <v>92</v>
      </c>
      <c r="B41" s="118"/>
      <c r="C41" s="118"/>
      <c r="D41" s="118"/>
      <c r="E41" s="118"/>
      <c r="F41" s="118"/>
      <c r="G41" s="118"/>
      <c r="H41" s="119"/>
      <c r="I41" s="184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6"/>
      <c r="Z41" s="250"/>
      <c r="AA41" s="251"/>
      <c r="AB41" s="251"/>
      <c r="AC41" s="252"/>
      <c r="AD41" s="358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60"/>
      <c r="BI41" s="3">
        <v>1</v>
      </c>
    </row>
    <row r="42" spans="1:61" ht="15.75" customHeight="1">
      <c r="A42" s="129"/>
      <c r="B42" s="130"/>
      <c r="C42" s="130"/>
      <c r="D42" s="130"/>
      <c r="E42" s="130"/>
      <c r="F42" s="130"/>
      <c r="G42" s="130"/>
      <c r="H42" s="131"/>
      <c r="I42" s="202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4"/>
      <c r="Z42" s="253"/>
      <c r="AA42" s="254"/>
      <c r="AB42" s="254"/>
      <c r="AC42" s="255"/>
      <c r="AD42" s="346" t="s">
        <v>25</v>
      </c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8"/>
      <c r="BI42" s="3">
        <v>2</v>
      </c>
    </row>
    <row r="43" spans="1:61" ht="15.75" customHeight="1">
      <c r="A43" s="93" t="s">
        <v>47</v>
      </c>
      <c r="B43" s="94"/>
      <c r="C43" s="94"/>
      <c r="D43" s="94"/>
      <c r="E43" s="94"/>
      <c r="F43" s="94"/>
      <c r="G43" s="94"/>
      <c r="H43" s="95"/>
      <c r="I43" s="244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6"/>
      <c r="Z43" s="247"/>
      <c r="AA43" s="248"/>
      <c r="AB43" s="248"/>
      <c r="AC43" s="249"/>
      <c r="AD43" s="340" t="s">
        <v>103</v>
      </c>
      <c r="AE43" s="341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5"/>
      <c r="BI43" s="3">
        <v>3</v>
      </c>
    </row>
    <row r="44" spans="1:61" ht="15.75" customHeight="1">
      <c r="A44" s="117" t="s">
        <v>93</v>
      </c>
      <c r="B44" s="118"/>
      <c r="C44" s="118"/>
      <c r="D44" s="118"/>
      <c r="E44" s="118"/>
      <c r="F44" s="118"/>
      <c r="G44" s="118"/>
      <c r="H44" s="119"/>
      <c r="I44" s="184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6"/>
      <c r="Z44" s="250"/>
      <c r="AA44" s="251"/>
      <c r="AB44" s="251"/>
      <c r="AC44" s="252"/>
      <c r="AD44" s="338" t="s">
        <v>146</v>
      </c>
      <c r="AE44" s="339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3"/>
      <c r="BI44" s="3"/>
    </row>
    <row r="45" spans="1:61" ht="15.75" customHeight="1" thickBot="1">
      <c r="A45" s="129"/>
      <c r="B45" s="130"/>
      <c r="C45" s="130"/>
      <c r="D45" s="130"/>
      <c r="E45" s="130"/>
      <c r="F45" s="130"/>
      <c r="G45" s="130"/>
      <c r="H45" s="131"/>
      <c r="I45" s="202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4"/>
      <c r="Z45" s="253"/>
      <c r="AA45" s="254"/>
      <c r="AB45" s="254"/>
      <c r="AC45" s="255"/>
      <c r="AD45" s="216" t="s">
        <v>103</v>
      </c>
      <c r="AE45" s="217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9"/>
    </row>
    <row r="46" spans="1:61" s="11" customFormat="1" ht="15.75" customHeight="1">
      <c r="A46" s="158" t="s">
        <v>201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60"/>
    </row>
    <row r="47" spans="1:61" s="11" customFormat="1" ht="15.75" customHeight="1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3"/>
    </row>
    <row r="48" spans="1:61" ht="15.75" customHeight="1">
      <c r="A48" s="93" t="s">
        <v>47</v>
      </c>
      <c r="B48" s="94"/>
      <c r="C48" s="94"/>
      <c r="D48" s="94"/>
      <c r="E48" s="94"/>
      <c r="F48" s="94"/>
      <c r="G48" s="94"/>
      <c r="H48" s="95"/>
      <c r="I48" s="170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2"/>
      <c r="AD48" s="174" t="s">
        <v>186</v>
      </c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6"/>
    </row>
    <row r="49" spans="1:62" s="11" customFormat="1" ht="22.5" customHeight="1">
      <c r="A49" s="223" t="s">
        <v>104</v>
      </c>
      <c r="B49" s="224"/>
      <c r="C49" s="224"/>
      <c r="D49" s="224"/>
      <c r="E49" s="224"/>
      <c r="F49" s="224"/>
      <c r="G49" s="224"/>
      <c r="H49" s="225"/>
      <c r="I49" s="164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6"/>
      <c r="AD49" s="173"/>
      <c r="AE49" s="173"/>
      <c r="AF49" s="177" t="s">
        <v>109</v>
      </c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I49" s="11" t="s">
        <v>177</v>
      </c>
    </row>
    <row r="50" spans="1:62" s="11" customFormat="1" ht="22.5" customHeight="1">
      <c r="A50" s="226"/>
      <c r="B50" s="227"/>
      <c r="C50" s="227"/>
      <c r="D50" s="227"/>
      <c r="E50" s="227"/>
      <c r="F50" s="227"/>
      <c r="G50" s="227"/>
      <c r="H50" s="228"/>
      <c r="I50" s="167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9"/>
      <c r="AD50" s="173"/>
      <c r="AE50" s="173"/>
      <c r="AF50" s="177" t="s">
        <v>111</v>
      </c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</row>
    <row r="51" spans="1:62" s="11" customFormat="1" ht="22.5" customHeight="1">
      <c r="A51" s="229"/>
      <c r="B51" s="230"/>
      <c r="C51" s="230"/>
      <c r="D51" s="230"/>
      <c r="E51" s="230"/>
      <c r="F51" s="230"/>
      <c r="G51" s="230"/>
      <c r="H51" s="231"/>
      <c r="I51" s="220" t="s">
        <v>106</v>
      </c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2"/>
      <c r="AD51" s="349" t="s">
        <v>108</v>
      </c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1"/>
    </row>
    <row r="52" spans="1:62" s="11" customFormat="1" ht="15.75" customHeight="1">
      <c r="A52" s="196" t="s">
        <v>63</v>
      </c>
      <c r="B52" s="197"/>
      <c r="C52" s="197"/>
      <c r="D52" s="197"/>
      <c r="E52" s="197"/>
      <c r="F52" s="197"/>
      <c r="G52" s="197"/>
      <c r="H52" s="198"/>
      <c r="I52" s="199"/>
      <c r="J52" s="200"/>
      <c r="K52" s="200"/>
      <c r="L52" s="200"/>
      <c r="M52" s="200"/>
      <c r="N52" s="200"/>
      <c r="O52" s="200"/>
      <c r="P52" s="200"/>
      <c r="Q52" s="200"/>
      <c r="R52" s="200"/>
      <c r="S52" s="201"/>
      <c r="T52" s="232" t="s">
        <v>29</v>
      </c>
      <c r="U52" s="50"/>
      <c r="V52" s="50"/>
      <c r="W52" s="50"/>
      <c r="X52" s="51"/>
      <c r="Y52" s="232" t="s">
        <v>28</v>
      </c>
      <c r="Z52" s="50"/>
      <c r="AA52" s="50"/>
      <c r="AB52" s="50"/>
      <c r="AC52" s="51"/>
      <c r="AD52" s="233" t="s">
        <v>105</v>
      </c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4"/>
    </row>
    <row r="53" spans="1:62" ht="18.75" customHeight="1">
      <c r="A53" s="178" t="s">
        <v>203</v>
      </c>
      <c r="B53" s="179"/>
      <c r="C53" s="179"/>
      <c r="D53" s="179"/>
      <c r="E53" s="179"/>
      <c r="F53" s="179"/>
      <c r="G53" s="179"/>
      <c r="H53" s="180"/>
      <c r="I53" s="184"/>
      <c r="J53" s="185"/>
      <c r="K53" s="185"/>
      <c r="L53" s="185"/>
      <c r="M53" s="185"/>
      <c r="N53" s="185"/>
      <c r="O53" s="185"/>
      <c r="P53" s="185"/>
      <c r="Q53" s="185"/>
      <c r="R53" s="185"/>
      <c r="S53" s="186"/>
      <c r="T53" s="108"/>
      <c r="U53" s="109"/>
      <c r="V53" s="190"/>
      <c r="W53" s="192" t="s">
        <v>30</v>
      </c>
      <c r="X53" s="193"/>
      <c r="Y53" s="108"/>
      <c r="Z53" s="109"/>
      <c r="AA53" s="190"/>
      <c r="AB53" s="192" t="s">
        <v>27</v>
      </c>
      <c r="AC53" s="193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6"/>
    </row>
    <row r="54" spans="1:62" ht="18.75" customHeight="1" thickBot="1">
      <c r="A54" s="181"/>
      <c r="B54" s="182"/>
      <c r="C54" s="182"/>
      <c r="D54" s="182"/>
      <c r="E54" s="182"/>
      <c r="F54" s="182"/>
      <c r="G54" s="182"/>
      <c r="H54" s="183"/>
      <c r="I54" s="187"/>
      <c r="J54" s="188"/>
      <c r="K54" s="188"/>
      <c r="L54" s="188"/>
      <c r="M54" s="188"/>
      <c r="N54" s="188"/>
      <c r="O54" s="188"/>
      <c r="P54" s="188"/>
      <c r="Q54" s="188"/>
      <c r="R54" s="188"/>
      <c r="S54" s="189"/>
      <c r="T54" s="111"/>
      <c r="U54" s="112"/>
      <c r="V54" s="191"/>
      <c r="W54" s="194"/>
      <c r="X54" s="195"/>
      <c r="Y54" s="111"/>
      <c r="Z54" s="112"/>
      <c r="AA54" s="191"/>
      <c r="AB54" s="194"/>
      <c r="AC54" s="19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6"/>
    </row>
    <row r="55" spans="1:62" s="11" customFormat="1" ht="18.75" customHeight="1">
      <c r="A55" s="52" t="s">
        <v>191</v>
      </c>
      <c r="B55" s="53"/>
      <c r="C55" s="53"/>
      <c r="D55" s="53"/>
      <c r="E55" s="53"/>
      <c r="F55" s="53"/>
      <c r="G55" s="53"/>
      <c r="H55" s="54"/>
      <c r="I55" s="62" t="s">
        <v>194</v>
      </c>
      <c r="J55" s="63"/>
      <c r="K55" s="63"/>
      <c r="L55" s="63"/>
      <c r="M55" s="63"/>
      <c r="N55" s="64"/>
      <c r="O55" s="69"/>
      <c r="P55" s="69"/>
      <c r="Q55" s="69"/>
      <c r="R55" s="58" t="s">
        <v>193</v>
      </c>
      <c r="S55" s="59"/>
      <c r="T55" s="62" t="s">
        <v>195</v>
      </c>
      <c r="U55" s="63"/>
      <c r="V55" s="63"/>
      <c r="W55" s="63"/>
      <c r="X55" s="64"/>
      <c r="Y55" s="68"/>
      <c r="Z55" s="69"/>
      <c r="AA55" s="69"/>
      <c r="AB55" s="58" t="s">
        <v>193</v>
      </c>
      <c r="AC55" s="59"/>
      <c r="AD55" s="72" t="s">
        <v>197</v>
      </c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4"/>
    </row>
    <row r="56" spans="1:62" s="11" customFormat="1" ht="18.75" customHeight="1" thickBot="1">
      <c r="A56" s="55"/>
      <c r="B56" s="56"/>
      <c r="C56" s="56"/>
      <c r="D56" s="56"/>
      <c r="E56" s="56"/>
      <c r="F56" s="56"/>
      <c r="G56" s="56"/>
      <c r="H56" s="57"/>
      <c r="I56" s="65"/>
      <c r="J56" s="66"/>
      <c r="K56" s="66"/>
      <c r="L56" s="66"/>
      <c r="M56" s="66"/>
      <c r="N56" s="67"/>
      <c r="O56" s="71"/>
      <c r="P56" s="71"/>
      <c r="Q56" s="71"/>
      <c r="R56" s="60"/>
      <c r="S56" s="61"/>
      <c r="T56" s="65"/>
      <c r="U56" s="66"/>
      <c r="V56" s="66"/>
      <c r="W56" s="66"/>
      <c r="X56" s="67"/>
      <c r="Y56" s="70"/>
      <c r="Z56" s="71"/>
      <c r="AA56" s="71"/>
      <c r="AB56" s="60"/>
      <c r="AC56" s="61"/>
      <c r="AD56" s="213" t="s">
        <v>196</v>
      </c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5"/>
    </row>
    <row r="57" spans="1:62" ht="21.75" customHeight="1">
      <c r="A57" s="79" t="s">
        <v>33</v>
      </c>
      <c r="B57" s="38"/>
      <c r="C57" s="38"/>
      <c r="D57" s="38"/>
      <c r="E57" s="38"/>
      <c r="F57" s="38"/>
      <c r="G57" s="38"/>
      <c r="H57" s="39"/>
      <c r="I57" s="235" t="s">
        <v>192</v>
      </c>
      <c r="J57" s="38"/>
      <c r="K57" s="38"/>
      <c r="L57" s="38"/>
      <c r="M57" s="38"/>
      <c r="N57" s="38"/>
      <c r="O57" s="38"/>
      <c r="P57" s="38"/>
      <c r="Q57" s="38"/>
      <c r="R57" s="38"/>
      <c r="S57" s="39"/>
      <c r="T57" s="30">
        <v>600</v>
      </c>
      <c r="U57" s="31"/>
      <c r="V57" s="31"/>
      <c r="W57" s="31"/>
      <c r="X57" s="31"/>
      <c r="Y57" s="31"/>
      <c r="Z57" s="31"/>
      <c r="AA57" s="31"/>
      <c r="AB57" s="38" t="s">
        <v>185</v>
      </c>
      <c r="AC57" s="39"/>
      <c r="AD57" s="42" t="s">
        <v>68</v>
      </c>
      <c r="AE57" s="43"/>
      <c r="AF57" s="75">
        <f>O55+Y55</f>
        <v>0</v>
      </c>
      <c r="AG57" s="76"/>
      <c r="AH57" s="237" t="s">
        <v>189</v>
      </c>
      <c r="AI57" s="49"/>
      <c r="AJ57" s="239" t="s">
        <v>58</v>
      </c>
      <c r="AK57" s="240"/>
      <c r="AL57" s="240"/>
      <c r="AM57" s="31">
        <f>T57*AF57</f>
        <v>0</v>
      </c>
      <c r="AN57" s="31"/>
      <c r="AO57" s="31"/>
      <c r="AP57" s="31"/>
      <c r="AQ57" s="31"/>
      <c r="AR57" s="48" t="s">
        <v>40</v>
      </c>
      <c r="AS57" s="49"/>
      <c r="AT57" s="42" t="s">
        <v>41</v>
      </c>
      <c r="AU57" s="48"/>
      <c r="AV57" s="49"/>
      <c r="AW57" s="317">
        <f>AM57+AM59</f>
        <v>8000</v>
      </c>
      <c r="AX57" s="318"/>
      <c r="AY57" s="318"/>
      <c r="AZ57" s="318"/>
      <c r="BA57" s="318"/>
      <c r="BB57" s="318"/>
      <c r="BC57" s="318"/>
      <c r="BD57" s="48" t="s">
        <v>40</v>
      </c>
      <c r="BE57" s="323"/>
    </row>
    <row r="58" spans="1:62" s="11" customFormat="1" ht="21.75" customHeight="1">
      <c r="A58" s="315"/>
      <c r="B58" s="25"/>
      <c r="C58" s="25"/>
      <c r="D58" s="25"/>
      <c r="E58" s="25"/>
      <c r="F58" s="25"/>
      <c r="G58" s="25"/>
      <c r="H58" s="26"/>
      <c r="I58" s="236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32"/>
      <c r="U58" s="33"/>
      <c r="V58" s="33"/>
      <c r="W58" s="33"/>
      <c r="X58" s="33"/>
      <c r="Y58" s="33"/>
      <c r="Z58" s="33"/>
      <c r="AA58" s="33"/>
      <c r="AB58" s="40"/>
      <c r="AC58" s="41"/>
      <c r="AD58" s="44"/>
      <c r="AE58" s="45"/>
      <c r="AF58" s="77"/>
      <c r="AG58" s="78"/>
      <c r="AH58" s="238"/>
      <c r="AI58" s="51"/>
      <c r="AJ58" s="211"/>
      <c r="AK58" s="212"/>
      <c r="AL58" s="212"/>
      <c r="AM58" s="33"/>
      <c r="AN58" s="33"/>
      <c r="AO58" s="33"/>
      <c r="AP58" s="33"/>
      <c r="AQ58" s="33"/>
      <c r="AR58" s="50"/>
      <c r="AS58" s="51"/>
      <c r="AT58" s="44"/>
      <c r="AU58" s="207"/>
      <c r="AV58" s="195"/>
      <c r="AW58" s="319"/>
      <c r="AX58" s="320"/>
      <c r="AY58" s="320"/>
      <c r="AZ58" s="320"/>
      <c r="BA58" s="320"/>
      <c r="BB58" s="320"/>
      <c r="BC58" s="320"/>
      <c r="BD58" s="207"/>
      <c r="BE58" s="324"/>
    </row>
    <row r="59" spans="1:62" s="11" customFormat="1" ht="21.75" customHeight="1">
      <c r="A59" s="315"/>
      <c r="B59" s="25"/>
      <c r="C59" s="25"/>
      <c r="D59" s="25"/>
      <c r="E59" s="25"/>
      <c r="F59" s="25"/>
      <c r="G59" s="25"/>
      <c r="H59" s="26"/>
      <c r="I59" s="24" t="s">
        <v>35</v>
      </c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34">
        <v>8000</v>
      </c>
      <c r="U59" s="35"/>
      <c r="V59" s="35"/>
      <c r="W59" s="35"/>
      <c r="X59" s="35"/>
      <c r="Y59" s="35"/>
      <c r="Z59" s="35"/>
      <c r="AA59" s="35"/>
      <c r="AB59" s="25" t="s">
        <v>188</v>
      </c>
      <c r="AC59" s="26"/>
      <c r="AD59" s="46" t="s">
        <v>68</v>
      </c>
      <c r="AE59" s="22"/>
      <c r="AF59" s="22">
        <v>1</v>
      </c>
      <c r="AG59" s="22"/>
      <c r="AH59" s="207" t="s">
        <v>190</v>
      </c>
      <c r="AI59" s="195"/>
      <c r="AJ59" s="209" t="s">
        <v>58</v>
      </c>
      <c r="AK59" s="210"/>
      <c r="AL59" s="210"/>
      <c r="AM59" s="35">
        <f>T59*AF59</f>
        <v>8000</v>
      </c>
      <c r="AN59" s="35"/>
      <c r="AO59" s="35"/>
      <c r="AP59" s="35"/>
      <c r="AQ59" s="35"/>
      <c r="AR59" s="207" t="s">
        <v>40</v>
      </c>
      <c r="AS59" s="195"/>
      <c r="AT59" s="44"/>
      <c r="AU59" s="207"/>
      <c r="AV59" s="195"/>
      <c r="AW59" s="319"/>
      <c r="AX59" s="320"/>
      <c r="AY59" s="320"/>
      <c r="AZ59" s="320"/>
      <c r="BA59" s="320"/>
      <c r="BB59" s="320"/>
      <c r="BC59" s="320"/>
      <c r="BD59" s="207"/>
      <c r="BE59" s="324"/>
    </row>
    <row r="60" spans="1:62" ht="21.75" customHeight="1" thickBot="1">
      <c r="A60" s="316"/>
      <c r="B60" s="28"/>
      <c r="C60" s="28"/>
      <c r="D60" s="28"/>
      <c r="E60" s="28"/>
      <c r="F60" s="28"/>
      <c r="G60" s="28"/>
      <c r="H60" s="29"/>
      <c r="I60" s="27"/>
      <c r="J60" s="28"/>
      <c r="K60" s="28"/>
      <c r="L60" s="28"/>
      <c r="M60" s="28"/>
      <c r="N60" s="28"/>
      <c r="O60" s="28"/>
      <c r="P60" s="28"/>
      <c r="Q60" s="28"/>
      <c r="R60" s="28"/>
      <c r="S60" s="29"/>
      <c r="T60" s="36"/>
      <c r="U60" s="37"/>
      <c r="V60" s="37"/>
      <c r="W60" s="37"/>
      <c r="X60" s="37"/>
      <c r="Y60" s="37"/>
      <c r="Z60" s="37"/>
      <c r="AA60" s="37"/>
      <c r="AB60" s="28"/>
      <c r="AC60" s="29"/>
      <c r="AD60" s="47"/>
      <c r="AE60" s="23"/>
      <c r="AF60" s="23"/>
      <c r="AG60" s="23"/>
      <c r="AH60" s="23"/>
      <c r="AI60" s="208"/>
      <c r="AJ60" s="211"/>
      <c r="AK60" s="212"/>
      <c r="AL60" s="212"/>
      <c r="AM60" s="33"/>
      <c r="AN60" s="33"/>
      <c r="AO60" s="33"/>
      <c r="AP60" s="33"/>
      <c r="AQ60" s="33"/>
      <c r="AR60" s="50"/>
      <c r="AS60" s="51"/>
      <c r="AT60" s="47"/>
      <c r="AU60" s="23"/>
      <c r="AV60" s="208"/>
      <c r="AW60" s="321"/>
      <c r="AX60" s="322"/>
      <c r="AY60" s="322"/>
      <c r="AZ60" s="322"/>
      <c r="BA60" s="322"/>
      <c r="BB60" s="322"/>
      <c r="BC60" s="322"/>
      <c r="BD60" s="23"/>
      <c r="BE60" s="325"/>
      <c r="BI60" s="11" t="s">
        <v>56</v>
      </c>
      <c r="BJ60">
        <v>8000</v>
      </c>
    </row>
    <row r="61" spans="1:62" s="11" customFormat="1" ht="21.75" customHeight="1">
      <c r="A61" s="308" t="s">
        <v>42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</row>
    <row r="62" spans="1:62" s="11" customFormat="1" ht="21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62" s="11" customFormat="1" ht="21.75" customHeight="1">
      <c r="A63" s="309" t="s">
        <v>198</v>
      </c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15"/>
      <c r="T63" s="16"/>
      <c r="U63" s="16"/>
      <c r="V63" s="16"/>
      <c r="W63" s="16"/>
      <c r="X63" s="16"/>
      <c r="Y63" s="16"/>
      <c r="Z63" s="16"/>
      <c r="AA63" s="16"/>
      <c r="AB63" s="15"/>
      <c r="AC63" s="15"/>
      <c r="AD63" s="17"/>
      <c r="AE63" s="17"/>
      <c r="AF63" s="17"/>
      <c r="AG63" s="17"/>
      <c r="AH63" s="17"/>
      <c r="AI63" s="17"/>
      <c r="AJ63" s="18"/>
      <c r="AK63" s="18"/>
      <c r="AL63" s="18"/>
      <c r="AM63" s="16"/>
      <c r="AN63" s="16"/>
      <c r="AO63" s="16"/>
      <c r="AP63" s="16"/>
      <c r="AQ63" s="16"/>
      <c r="AR63" s="17"/>
      <c r="AS63" s="17"/>
      <c r="AT63" s="17"/>
      <c r="AU63" s="17"/>
      <c r="AV63" s="17"/>
      <c r="AW63" s="19"/>
      <c r="AX63" s="19"/>
      <c r="AY63" s="19"/>
      <c r="AZ63" s="19"/>
      <c r="BA63" s="19"/>
      <c r="BB63" s="19"/>
      <c r="BC63" s="19"/>
      <c r="BD63" s="17"/>
      <c r="BE63" s="17"/>
    </row>
    <row r="64" spans="1:62" s="11" customFormat="1" ht="21.75" customHeight="1">
      <c r="A64" s="310" t="s">
        <v>199</v>
      </c>
      <c r="B64" s="311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20"/>
      <c r="S64" s="15"/>
      <c r="T64" s="16"/>
      <c r="U64" s="16"/>
      <c r="V64" s="16"/>
      <c r="W64" s="16"/>
      <c r="X64" s="16"/>
      <c r="Y64" s="16"/>
      <c r="Z64" s="16"/>
      <c r="AA64" s="16"/>
      <c r="AB64" s="15"/>
      <c r="AC64" s="15"/>
      <c r="AD64" s="17"/>
      <c r="AE64" s="17"/>
      <c r="AF64" s="17"/>
      <c r="AG64" s="17"/>
      <c r="AH64" s="17"/>
      <c r="AI64" s="17"/>
      <c r="AJ64" s="18"/>
      <c r="AK64" s="18"/>
      <c r="AL64" s="18"/>
      <c r="AM64" s="16"/>
      <c r="AN64" s="16"/>
      <c r="AO64" s="16"/>
      <c r="AP64" s="16"/>
      <c r="AQ64" s="16"/>
      <c r="AR64" s="17"/>
      <c r="AS64" s="17"/>
      <c r="AT64" s="17"/>
      <c r="AU64" s="17"/>
      <c r="AV64" s="17"/>
      <c r="AW64" s="19"/>
      <c r="AX64" s="19"/>
      <c r="AY64" s="19"/>
      <c r="AZ64" s="19"/>
      <c r="BA64" s="19"/>
      <c r="BB64" s="19"/>
      <c r="BC64" s="19"/>
      <c r="BD64" s="17"/>
      <c r="BE64" s="17"/>
    </row>
    <row r="65" spans="1:57" s="11" customFormat="1" ht="35.25" customHeight="1">
      <c r="A65" s="313" t="s">
        <v>200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18"/>
      <c r="AM65" s="16"/>
      <c r="AN65" s="16"/>
      <c r="AO65" s="16"/>
      <c r="AP65" s="16"/>
      <c r="AQ65" s="16"/>
      <c r="AR65" s="17"/>
      <c r="AS65" s="17"/>
      <c r="AT65" s="17"/>
      <c r="AU65" s="17"/>
      <c r="AV65" s="17"/>
      <c r="AW65" s="19"/>
      <c r="AX65" s="19"/>
      <c r="AY65" s="19"/>
      <c r="AZ65" s="19"/>
      <c r="BA65" s="19"/>
      <c r="BB65" s="19"/>
      <c r="BC65" s="19"/>
      <c r="BD65" s="17"/>
      <c r="BE65" s="17"/>
    </row>
    <row r="66" spans="1:57" ht="15.75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</row>
  </sheetData>
  <protectedRanges>
    <protectedRange sqref="AV2:AV3 I6:I7 Y7 AO7 K9 I10 U9:U10 I12 S12 X12 AL12 AU12 AZ12 I14:AC19 J48:S49 Y49 T23 AF52:BE54 AF63:AG65 I50:S54 T53 Y53 I25:AC47 AL14:BE19 I55:AD56 AG57:AG60 AF57:AF58 AF60" name="範囲1"/>
  </protectedRanges>
  <mergeCells count="161">
    <mergeCell ref="A61:BE61"/>
    <mergeCell ref="A63:R63"/>
    <mergeCell ref="A64:Q64"/>
    <mergeCell ref="A65:AK65"/>
    <mergeCell ref="U7:X8"/>
    <mergeCell ref="Y7:AI8"/>
    <mergeCell ref="A57:H60"/>
    <mergeCell ref="AT57:AV60"/>
    <mergeCell ref="AW57:BC60"/>
    <mergeCell ref="BD57:BE60"/>
    <mergeCell ref="AD20:BE22"/>
    <mergeCell ref="A20:H22"/>
    <mergeCell ref="AD44:AE44"/>
    <mergeCell ref="AD43:AE43"/>
    <mergeCell ref="AF44:BE44"/>
    <mergeCell ref="AF43:BE43"/>
    <mergeCell ref="AD42:BE42"/>
    <mergeCell ref="AD51:BE51"/>
    <mergeCell ref="Z23:AC24"/>
    <mergeCell ref="AD23:BE24"/>
    <mergeCell ref="AD26:BE41"/>
    <mergeCell ref="I37:Y37"/>
    <mergeCell ref="Z37:AC39"/>
    <mergeCell ref="A23:O24"/>
    <mergeCell ref="P23:S24"/>
    <mergeCell ref="T23:V24"/>
    <mergeCell ref="W23:Y24"/>
    <mergeCell ref="A25:H25"/>
    <mergeCell ref="V12:W13"/>
    <mergeCell ref="X12:AC13"/>
    <mergeCell ref="I25:Y25"/>
    <mergeCell ref="Z25:AC27"/>
    <mergeCell ref="A44:H45"/>
    <mergeCell ref="I44:Y45"/>
    <mergeCell ref="I20:AC21"/>
    <mergeCell ref="I22:AC22"/>
    <mergeCell ref="A43:H43"/>
    <mergeCell ref="I43:Y43"/>
    <mergeCell ref="Z43:AC45"/>
    <mergeCell ref="A40:H40"/>
    <mergeCell ref="I40:Y40"/>
    <mergeCell ref="Z40:AC42"/>
    <mergeCell ref="A41:H42"/>
    <mergeCell ref="I41:Y42"/>
    <mergeCell ref="A34:H34"/>
    <mergeCell ref="I34:Y34"/>
    <mergeCell ref="Z34:AC36"/>
    <mergeCell ref="A35:H36"/>
    <mergeCell ref="AV2:BE4"/>
    <mergeCell ref="A5:BE5"/>
    <mergeCell ref="A6:H6"/>
    <mergeCell ref="I6:BE6"/>
    <mergeCell ref="BB7:BE8"/>
    <mergeCell ref="A9:H11"/>
    <mergeCell ref="I9:J9"/>
    <mergeCell ref="K9:R9"/>
    <mergeCell ref="S9:T9"/>
    <mergeCell ref="U9:AB9"/>
    <mergeCell ref="AD9:BE9"/>
    <mergeCell ref="I10:P11"/>
    <mergeCell ref="Q10:T11"/>
    <mergeCell ref="U10:BE11"/>
    <mergeCell ref="A7:H8"/>
    <mergeCell ref="I7:T8"/>
    <mergeCell ref="A49:H51"/>
    <mergeCell ref="A48:H48"/>
    <mergeCell ref="T52:X52"/>
    <mergeCell ref="Y52:AC52"/>
    <mergeCell ref="AD52:BE52"/>
    <mergeCell ref="I57:S58"/>
    <mergeCell ref="AH57:AI58"/>
    <mergeCell ref="AJ57:AL58"/>
    <mergeCell ref="AD25:BE25"/>
    <mergeCell ref="A26:H27"/>
    <mergeCell ref="I26:Y27"/>
    <mergeCell ref="A28:H28"/>
    <mergeCell ref="I28:Y28"/>
    <mergeCell ref="Z28:AC30"/>
    <mergeCell ref="A31:H31"/>
    <mergeCell ref="I31:Y31"/>
    <mergeCell ref="Z31:AC33"/>
    <mergeCell ref="A29:H30"/>
    <mergeCell ref="I29:Y30"/>
    <mergeCell ref="A32:H33"/>
    <mergeCell ref="I32:Y33"/>
    <mergeCell ref="AD53:BE54"/>
    <mergeCell ref="AH59:AI60"/>
    <mergeCell ref="AR59:AS60"/>
    <mergeCell ref="AJ59:AL60"/>
    <mergeCell ref="AM59:AQ60"/>
    <mergeCell ref="AD56:BE56"/>
    <mergeCell ref="AD45:AE45"/>
    <mergeCell ref="AF45:BE45"/>
    <mergeCell ref="I51:AC51"/>
    <mergeCell ref="I14:AC14"/>
    <mergeCell ref="AD14:AK16"/>
    <mergeCell ref="AL14:BE16"/>
    <mergeCell ref="A66:BE66"/>
    <mergeCell ref="A46:BE47"/>
    <mergeCell ref="I49:AC50"/>
    <mergeCell ref="I48:AC48"/>
    <mergeCell ref="AD49:AE49"/>
    <mergeCell ref="AD50:AE50"/>
    <mergeCell ref="AD48:BE48"/>
    <mergeCell ref="AF49:BE49"/>
    <mergeCell ref="AF50:BE50"/>
    <mergeCell ref="A53:H54"/>
    <mergeCell ref="I53:S54"/>
    <mergeCell ref="T53:V54"/>
    <mergeCell ref="W53:X54"/>
    <mergeCell ref="Y53:AA54"/>
    <mergeCell ref="AB53:AC54"/>
    <mergeCell ref="A52:H52"/>
    <mergeCell ref="I52:S52"/>
    <mergeCell ref="I35:Y36"/>
    <mergeCell ref="A37:H37"/>
    <mergeCell ref="A38:H39"/>
    <mergeCell ref="I38:Y39"/>
    <mergeCell ref="AV1:BE1"/>
    <mergeCell ref="A1:AU2"/>
    <mergeCell ref="A3:AU4"/>
    <mergeCell ref="A17:H17"/>
    <mergeCell ref="I17:AC17"/>
    <mergeCell ref="AD17:AK19"/>
    <mergeCell ref="AL17:BE19"/>
    <mergeCell ref="A18:H19"/>
    <mergeCell ref="I18:AC19"/>
    <mergeCell ref="A14:H14"/>
    <mergeCell ref="A15:H16"/>
    <mergeCell ref="I15:AC16"/>
    <mergeCell ref="AD12:AK13"/>
    <mergeCell ref="AL12:AR13"/>
    <mergeCell ref="AJ7:AN8"/>
    <mergeCell ref="AO7:BA8"/>
    <mergeCell ref="AS12:AT13"/>
    <mergeCell ref="AU12:AW13"/>
    <mergeCell ref="AX12:AY13"/>
    <mergeCell ref="AZ12:BE13"/>
    <mergeCell ref="A12:H13"/>
    <mergeCell ref="I12:P13"/>
    <mergeCell ref="Q12:R13"/>
    <mergeCell ref="S12:U13"/>
    <mergeCell ref="AR57:AS58"/>
    <mergeCell ref="A55:H56"/>
    <mergeCell ref="R55:S56"/>
    <mergeCell ref="AB55:AC56"/>
    <mergeCell ref="T55:X56"/>
    <mergeCell ref="Y55:AA56"/>
    <mergeCell ref="O55:Q56"/>
    <mergeCell ref="I55:N56"/>
    <mergeCell ref="AD55:BE55"/>
    <mergeCell ref="AF57:AG58"/>
    <mergeCell ref="AF59:AG60"/>
    <mergeCell ref="I59:S60"/>
    <mergeCell ref="T57:AA58"/>
    <mergeCell ref="T59:AA60"/>
    <mergeCell ref="AB57:AC58"/>
    <mergeCell ref="AB59:AC60"/>
    <mergeCell ref="AD57:AE58"/>
    <mergeCell ref="AD59:AE60"/>
    <mergeCell ref="AM57:AQ58"/>
  </mergeCells>
  <phoneticPr fontId="1"/>
  <conditionalFormatting sqref="AV2:AV3">
    <cfRule type="containsBlanks" dxfId="38" priority="86">
      <formula>LEN(TRIM(AV2))=0</formula>
    </cfRule>
    <cfRule type="containsBlanks" dxfId="37" priority="87">
      <formula>LEN(TRIM(AV2))=0</formula>
    </cfRule>
    <cfRule type="containsBlanks" dxfId="36" priority="88">
      <formula>LEN(TRIM(AV2))=0</formula>
    </cfRule>
  </conditionalFormatting>
  <conditionalFormatting sqref="T23 I7:T8 Y7:AI8 AO7:BA8 I6:BE6 K9:R9 U9:AB9 U10:BE11 I12:P13 S12:U13 X12:AC13 AL12:AR13 AU12:AW13 AZ12:BE13 I14:AC16 AL14:BE16 I10">
    <cfRule type="containsBlanks" dxfId="35" priority="84">
      <formula>LEN(TRIM(I6))=0</formula>
    </cfRule>
  </conditionalFormatting>
  <conditionalFormatting sqref="AD49:AE50">
    <cfRule type="containsBlanks" dxfId="33" priority="57">
      <formula>LEN(TRIM(AD49))=0</formula>
    </cfRule>
  </conditionalFormatting>
  <conditionalFormatting sqref="I26:Y27">
    <cfRule type="expression" dxfId="32" priority="26">
      <formula>AND($I$26="",$T$23&gt;0)</formula>
    </cfRule>
  </conditionalFormatting>
  <conditionalFormatting sqref="I25:Y25">
    <cfRule type="expression" dxfId="31" priority="25">
      <formula>AND($I$25="",$T$23&gt;0)</formula>
    </cfRule>
  </conditionalFormatting>
  <conditionalFormatting sqref="Z25:AC27">
    <cfRule type="expression" dxfId="30" priority="24">
      <formula>AND($Z$25="",$T$23&gt;0)</formula>
    </cfRule>
  </conditionalFormatting>
  <conditionalFormatting sqref="I28:Y28">
    <cfRule type="expression" dxfId="29" priority="23">
      <formula>AND($I$28="",$T$23&gt;1)</formula>
    </cfRule>
  </conditionalFormatting>
  <conditionalFormatting sqref="I29:Y30">
    <cfRule type="expression" dxfId="28" priority="22">
      <formula>AND($I$29="",$T$23&gt;1)</formula>
    </cfRule>
  </conditionalFormatting>
  <conditionalFormatting sqref="Z28:AC30">
    <cfRule type="expression" dxfId="27" priority="21">
      <formula>AND($Z$28="",$T$23&gt;1)</formula>
    </cfRule>
  </conditionalFormatting>
  <conditionalFormatting sqref="I31:Y31">
    <cfRule type="expression" dxfId="26" priority="20">
      <formula>AND($I$31="",$T$23&gt;2)</formula>
    </cfRule>
  </conditionalFormatting>
  <conditionalFormatting sqref="I32:Y33">
    <cfRule type="expression" dxfId="25" priority="19">
      <formula>AND($I$32="",$T$23&gt;2)</formula>
    </cfRule>
  </conditionalFormatting>
  <conditionalFormatting sqref="Z31:AC33">
    <cfRule type="expression" dxfId="24" priority="18">
      <formula>AND($Z$31="",$T$23&gt;2)</formula>
    </cfRule>
  </conditionalFormatting>
  <conditionalFormatting sqref="I34:Y34">
    <cfRule type="expression" dxfId="23" priority="17">
      <formula>AND($I$34="",$T$23&gt;3)</formula>
    </cfRule>
  </conditionalFormatting>
  <conditionalFormatting sqref="I35:Y36">
    <cfRule type="expression" dxfId="22" priority="16">
      <formula>AND($I$35="",$T$23&gt;3)</formula>
    </cfRule>
  </conditionalFormatting>
  <conditionalFormatting sqref="Z34:AC36">
    <cfRule type="expression" dxfId="21" priority="15">
      <formula>AND($Z$34="",$T$23&gt;3)</formula>
    </cfRule>
  </conditionalFormatting>
  <conditionalFormatting sqref="I37:Y37">
    <cfRule type="expression" dxfId="20" priority="14">
      <formula>AND($I$37="",$T$23&gt;4)</formula>
    </cfRule>
  </conditionalFormatting>
  <conditionalFormatting sqref="I38:Y39">
    <cfRule type="expression" dxfId="19" priority="13">
      <formula>AND($I$38="",$T$23&gt;4)</formula>
    </cfRule>
  </conditionalFormatting>
  <conditionalFormatting sqref="Z37:AC39">
    <cfRule type="expression" dxfId="18" priority="12">
      <formula>AND($Z$37="",$T$23&gt;4)</formula>
    </cfRule>
  </conditionalFormatting>
  <conditionalFormatting sqref="I40:Y40">
    <cfRule type="expression" dxfId="17" priority="11">
      <formula>AND($I$40="",$T$23&gt;5)</formula>
    </cfRule>
  </conditionalFormatting>
  <conditionalFormatting sqref="I41:Y42">
    <cfRule type="expression" dxfId="16" priority="10">
      <formula>AND($I$41="",$T$23&gt;5)</formula>
    </cfRule>
  </conditionalFormatting>
  <conditionalFormatting sqref="Z40:AC42">
    <cfRule type="expression" dxfId="15" priority="9">
      <formula>AND($Z$40="",$T$23&gt;5)</formula>
    </cfRule>
  </conditionalFormatting>
  <conditionalFormatting sqref="I43:Y43">
    <cfRule type="expression" dxfId="14" priority="8">
      <formula>AND($I$43="",$T$23&gt;6)</formula>
    </cfRule>
  </conditionalFormatting>
  <conditionalFormatting sqref="I44:Y45">
    <cfRule type="expression" dxfId="13" priority="7">
      <formula>AND($I$44="",$T$23&gt;6)</formula>
    </cfRule>
  </conditionalFormatting>
  <conditionalFormatting sqref="Z43:AC45">
    <cfRule type="expression" dxfId="12" priority="6">
      <formula>AND($Z$43="",$T$23&gt;6)</formula>
    </cfRule>
  </conditionalFormatting>
  <conditionalFormatting sqref="Q10">
    <cfRule type="containsBlanks" dxfId="1" priority="2">
      <formula>LEN(TRIM(Q10))=0</formula>
    </cfRule>
  </conditionalFormatting>
  <conditionalFormatting sqref="U7">
    <cfRule type="containsBlanks" dxfId="0" priority="1">
      <formula>LEN(TRIM(U7))=0</formula>
    </cfRule>
  </conditionalFormatting>
  <dataValidations count="4">
    <dataValidation type="list" allowBlank="1" showInputMessage="1" showErrorMessage="1" sqref="AD49:AE50" xr:uid="{00000000-0002-0000-0000-000000000000}">
      <formula1>$BI$48:$BI$49</formula1>
    </dataValidation>
    <dataValidation type="list" allowBlank="1" showInputMessage="1" showErrorMessage="1" sqref="Z37 Z31 Z28 Z25 Z40 Z34 Z43" xr:uid="{00000000-0002-0000-0000-000002000000}">
      <formula1>$BI$24:$BI$26</formula1>
    </dataValidation>
    <dataValidation type="list" allowBlank="1" showInputMessage="1" showErrorMessage="1" sqref="AV2:BE4" xr:uid="{00000000-0002-0000-0000-000003000000}">
      <formula1>$BI$2:$BI$3</formula1>
    </dataValidation>
    <dataValidation imeMode="halfAlpha" allowBlank="1" showInputMessage="1" showErrorMessage="1" sqref="AL14:BE19 K9:R9 U9:AB9 I12:P13 S12:U13 X12:AC13 AL12:AR13 AU12:AW13 AZ12:BE13" xr:uid="{00000000-0002-0000-0000-000004000000}"/>
  </dataValidations>
  <printOptions horizontalCentered="1" verticalCentered="1"/>
  <pageMargins left="0.70866141732283472" right="0.19685039370078741" top="0.19685039370078741" bottom="0" header="0" footer="0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BU74"/>
  <sheetViews>
    <sheetView view="pageBreakPreview" topLeftCell="A46" zoomScale="70" zoomScaleNormal="60" zoomScaleSheetLayoutView="70" workbookViewId="0">
      <selection activeCell="AD58" sqref="AD58:BE62"/>
    </sheetView>
  </sheetViews>
  <sheetFormatPr defaultRowHeight="13.5" outlineLevelCol="1"/>
  <cols>
    <col min="1" max="57" width="2.375" style="5" customWidth="1"/>
    <col min="58" max="59" width="1.625" style="11" hidden="1" customWidth="1" outlineLevel="1"/>
    <col min="60" max="60" width="39" style="11" hidden="1" customWidth="1" outlineLevel="1"/>
    <col min="61" max="61" width="9" style="11" hidden="1" customWidth="1" outlineLevel="1"/>
    <col min="62" max="62" width="74.125" style="11" customWidth="1" collapsed="1"/>
    <col min="63" max="73" width="9" style="11"/>
    <col min="74" max="74" width="5.875" style="11" customWidth="1"/>
    <col min="75" max="16384" width="9" style="11"/>
  </cols>
  <sheetData>
    <row r="1" spans="1:73" ht="108" customHeight="1">
      <c r="A1" s="372" t="s">
        <v>114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</row>
    <row r="2" spans="1:73" ht="88.5" customHeight="1">
      <c r="A2" s="373" t="s">
        <v>115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13"/>
      <c r="BO2" s="13"/>
      <c r="BP2" s="13"/>
      <c r="BQ2" s="13"/>
      <c r="BR2" s="13"/>
      <c r="BS2" s="13"/>
      <c r="BT2" s="13"/>
      <c r="BU2" s="13"/>
    </row>
    <row r="3" spans="1:73" ht="88.5" customHeight="1">
      <c r="A3" s="374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13"/>
      <c r="BO3" s="13"/>
      <c r="BP3" s="13"/>
      <c r="BQ3" s="13"/>
      <c r="BR3" s="13"/>
      <c r="BS3" s="13"/>
      <c r="BT3" s="13"/>
      <c r="BU3" s="13"/>
    </row>
    <row r="4" spans="1:73" ht="88.5" customHeight="1" thickBot="1">
      <c r="A4" s="374" t="s">
        <v>184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  <c r="BI4" s="373"/>
      <c r="BJ4" s="373"/>
      <c r="BK4" s="373"/>
      <c r="BL4" s="373"/>
      <c r="BM4" s="373"/>
      <c r="BN4" s="373"/>
      <c r="BO4" s="373"/>
      <c r="BP4" s="373"/>
      <c r="BQ4" s="373"/>
      <c r="BR4" s="373"/>
      <c r="BS4" s="373"/>
      <c r="BT4" s="373"/>
      <c r="BU4" s="373"/>
    </row>
    <row r="5" spans="1:73" ht="15.75" customHeight="1">
      <c r="A5" s="375" t="s">
        <v>183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7"/>
      <c r="AV5" s="361" t="s">
        <v>44</v>
      </c>
      <c r="AW5" s="362"/>
      <c r="AX5" s="362"/>
      <c r="AY5" s="362"/>
      <c r="AZ5" s="362"/>
      <c r="BA5" s="362"/>
      <c r="BB5" s="362"/>
      <c r="BC5" s="362"/>
      <c r="BD5" s="362"/>
      <c r="BE5" s="381"/>
      <c r="BJ5" s="383"/>
    </row>
    <row r="6" spans="1:73" ht="15.75" customHeight="1">
      <c r="A6" s="378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80"/>
      <c r="AV6" s="364"/>
      <c r="AW6" s="365"/>
      <c r="AX6" s="365"/>
      <c r="AY6" s="365"/>
      <c r="AZ6" s="365"/>
      <c r="BA6" s="365"/>
      <c r="BB6" s="365"/>
      <c r="BC6" s="365"/>
      <c r="BD6" s="365"/>
      <c r="BE6" s="382"/>
      <c r="BJ6" s="383"/>
    </row>
    <row r="7" spans="1:73" ht="15.75" customHeigh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80"/>
      <c r="AV7" s="384" t="s">
        <v>45</v>
      </c>
      <c r="AW7" s="385"/>
      <c r="AX7" s="385"/>
      <c r="AY7" s="385"/>
      <c r="AZ7" s="385"/>
      <c r="BA7" s="385"/>
      <c r="BB7" s="385"/>
      <c r="BC7" s="385"/>
      <c r="BD7" s="385"/>
      <c r="BE7" s="386"/>
      <c r="BJ7" s="383"/>
    </row>
    <row r="8" spans="1:73" ht="15.75" customHeight="1">
      <c r="A8" s="390" t="s">
        <v>182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2"/>
      <c r="AV8" s="384"/>
      <c r="AW8" s="385"/>
      <c r="AX8" s="385"/>
      <c r="AY8" s="385"/>
      <c r="AZ8" s="385"/>
      <c r="BA8" s="385"/>
      <c r="BB8" s="385"/>
      <c r="BC8" s="385"/>
      <c r="BD8" s="385"/>
      <c r="BE8" s="386"/>
      <c r="BH8" s="11" t="s">
        <v>45</v>
      </c>
      <c r="BJ8" s="383"/>
    </row>
    <row r="9" spans="1:73" ht="15.75" customHeight="1" thickBot="1">
      <c r="A9" s="393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5"/>
      <c r="AV9" s="387"/>
      <c r="AW9" s="388"/>
      <c r="AX9" s="388"/>
      <c r="AY9" s="388"/>
      <c r="AZ9" s="388"/>
      <c r="BA9" s="388"/>
      <c r="BB9" s="388"/>
      <c r="BC9" s="388"/>
      <c r="BD9" s="388"/>
      <c r="BE9" s="389"/>
      <c r="BH9" s="11" t="s">
        <v>46</v>
      </c>
      <c r="BJ9" s="383"/>
    </row>
    <row r="10" spans="1:73" ht="15.75" customHeight="1" thickBot="1">
      <c r="A10" s="396" t="s">
        <v>43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J10" s="383"/>
    </row>
    <row r="11" spans="1:73" ht="15.75" customHeight="1">
      <c r="A11" s="397" t="s">
        <v>116</v>
      </c>
      <c r="B11" s="398"/>
      <c r="C11" s="398"/>
      <c r="D11" s="398"/>
      <c r="E11" s="398"/>
      <c r="F11" s="398"/>
      <c r="G11" s="398"/>
      <c r="H11" s="399"/>
      <c r="I11" s="400" t="s">
        <v>117</v>
      </c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2"/>
      <c r="BH11" s="6" t="s">
        <v>69</v>
      </c>
      <c r="BJ11" s="383"/>
    </row>
    <row r="12" spans="1:73" ht="22.5" customHeight="1">
      <c r="A12" s="403" t="s">
        <v>0</v>
      </c>
      <c r="B12" s="404"/>
      <c r="C12" s="404"/>
      <c r="D12" s="404"/>
      <c r="E12" s="404"/>
      <c r="F12" s="404"/>
      <c r="G12" s="404"/>
      <c r="H12" s="405"/>
      <c r="I12" s="406" t="s">
        <v>3</v>
      </c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10" t="s">
        <v>73</v>
      </c>
      <c r="V12" s="411"/>
      <c r="W12" s="411"/>
      <c r="X12" s="411"/>
      <c r="Y12" s="407" t="s">
        <v>4</v>
      </c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13" t="s">
        <v>1</v>
      </c>
      <c r="AK12" s="413"/>
      <c r="AL12" s="413"/>
      <c r="AM12" s="413"/>
      <c r="AN12" s="413"/>
      <c r="AO12" s="407" t="s">
        <v>5</v>
      </c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13" t="s">
        <v>13</v>
      </c>
      <c r="BC12" s="413"/>
      <c r="BD12" s="413"/>
      <c r="BE12" s="415"/>
      <c r="BH12" s="7" t="s">
        <v>70</v>
      </c>
      <c r="BJ12" s="383"/>
    </row>
    <row r="13" spans="1:73" ht="22.5" customHeight="1">
      <c r="A13" s="364"/>
      <c r="B13" s="365"/>
      <c r="C13" s="365"/>
      <c r="D13" s="365"/>
      <c r="E13" s="365"/>
      <c r="F13" s="365"/>
      <c r="G13" s="365"/>
      <c r="H13" s="366"/>
      <c r="I13" s="408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12"/>
      <c r="V13" s="412"/>
      <c r="W13" s="412"/>
      <c r="X13" s="412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14"/>
      <c r="AK13" s="414"/>
      <c r="AL13" s="414"/>
      <c r="AM13" s="414"/>
      <c r="AN13" s="414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14"/>
      <c r="BC13" s="414"/>
      <c r="BD13" s="414"/>
      <c r="BE13" s="416"/>
      <c r="BH13" s="8" t="s">
        <v>71</v>
      </c>
      <c r="BJ13" s="383"/>
    </row>
    <row r="14" spans="1:73" ht="21.75" customHeight="1">
      <c r="A14" s="417" t="s">
        <v>12</v>
      </c>
      <c r="B14" s="418"/>
      <c r="C14" s="418"/>
      <c r="D14" s="418"/>
      <c r="E14" s="418"/>
      <c r="F14" s="418"/>
      <c r="G14" s="418"/>
      <c r="H14" s="419"/>
      <c r="I14" s="420" t="s">
        <v>118</v>
      </c>
      <c r="J14" s="421"/>
      <c r="K14" s="422">
        <v>842</v>
      </c>
      <c r="L14" s="422"/>
      <c r="M14" s="422"/>
      <c r="N14" s="422"/>
      <c r="O14" s="422"/>
      <c r="P14" s="422"/>
      <c r="Q14" s="422"/>
      <c r="R14" s="422"/>
      <c r="S14" s="421" t="s">
        <v>119</v>
      </c>
      <c r="T14" s="421"/>
      <c r="U14" s="422" t="s">
        <v>120</v>
      </c>
      <c r="V14" s="422"/>
      <c r="W14" s="422"/>
      <c r="X14" s="422"/>
      <c r="Y14" s="422"/>
      <c r="Z14" s="422"/>
      <c r="AA14" s="422"/>
      <c r="AB14" s="422"/>
      <c r="AC14" s="2"/>
      <c r="AD14" s="423" t="s">
        <v>11</v>
      </c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4"/>
      <c r="BH14" s="8" t="s">
        <v>72</v>
      </c>
      <c r="BJ14" s="383"/>
    </row>
    <row r="15" spans="1:73" ht="21.75" customHeight="1">
      <c r="A15" s="403"/>
      <c r="B15" s="404"/>
      <c r="C15" s="404"/>
      <c r="D15" s="404"/>
      <c r="E15" s="404"/>
      <c r="F15" s="404"/>
      <c r="G15" s="404"/>
      <c r="H15" s="405"/>
      <c r="I15" s="406" t="s">
        <v>3</v>
      </c>
      <c r="J15" s="425"/>
      <c r="K15" s="425"/>
      <c r="L15" s="425"/>
      <c r="M15" s="425"/>
      <c r="N15" s="425"/>
      <c r="O15" s="425"/>
      <c r="P15" s="425"/>
      <c r="Q15" s="410" t="s">
        <v>73</v>
      </c>
      <c r="R15" s="411"/>
      <c r="S15" s="411"/>
      <c r="T15" s="411"/>
      <c r="U15" s="407" t="s">
        <v>50</v>
      </c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8"/>
      <c r="BH15" s="8" t="s">
        <v>73</v>
      </c>
      <c r="BJ15" s="383"/>
    </row>
    <row r="16" spans="1:73" ht="21.75" customHeight="1">
      <c r="A16" s="364"/>
      <c r="B16" s="365"/>
      <c r="C16" s="365"/>
      <c r="D16" s="365"/>
      <c r="E16" s="365"/>
      <c r="F16" s="365"/>
      <c r="G16" s="365"/>
      <c r="H16" s="366"/>
      <c r="I16" s="426"/>
      <c r="J16" s="427"/>
      <c r="K16" s="427"/>
      <c r="L16" s="427"/>
      <c r="M16" s="427"/>
      <c r="N16" s="427"/>
      <c r="O16" s="427"/>
      <c r="P16" s="427"/>
      <c r="Q16" s="412"/>
      <c r="R16" s="412"/>
      <c r="S16" s="412"/>
      <c r="T16" s="412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9"/>
      <c r="BH16" s="3"/>
      <c r="BJ16" s="383"/>
    </row>
    <row r="17" spans="1:62" ht="15.75" customHeight="1">
      <c r="A17" s="417" t="s">
        <v>2</v>
      </c>
      <c r="B17" s="418"/>
      <c r="C17" s="418"/>
      <c r="D17" s="418"/>
      <c r="E17" s="418"/>
      <c r="F17" s="418"/>
      <c r="G17" s="418"/>
      <c r="H17" s="419"/>
      <c r="I17" s="433" t="s">
        <v>121</v>
      </c>
      <c r="J17" s="433"/>
      <c r="K17" s="433"/>
      <c r="L17" s="433"/>
      <c r="M17" s="433"/>
      <c r="N17" s="433"/>
      <c r="O17" s="433"/>
      <c r="P17" s="433"/>
      <c r="Q17" s="421" t="s">
        <v>122</v>
      </c>
      <c r="R17" s="421"/>
      <c r="S17" s="433">
        <v>44</v>
      </c>
      <c r="T17" s="433"/>
      <c r="U17" s="433"/>
      <c r="V17" s="421" t="s">
        <v>122</v>
      </c>
      <c r="W17" s="421"/>
      <c r="X17" s="433" t="s">
        <v>123</v>
      </c>
      <c r="Y17" s="433"/>
      <c r="Z17" s="433"/>
      <c r="AA17" s="433"/>
      <c r="AB17" s="433"/>
      <c r="AC17" s="437"/>
      <c r="AD17" s="430" t="s">
        <v>6</v>
      </c>
      <c r="AE17" s="431"/>
      <c r="AF17" s="431"/>
      <c r="AG17" s="431"/>
      <c r="AH17" s="431"/>
      <c r="AI17" s="431"/>
      <c r="AJ17" s="431"/>
      <c r="AK17" s="432"/>
      <c r="AL17" s="433" t="s">
        <v>121</v>
      </c>
      <c r="AM17" s="433"/>
      <c r="AN17" s="433"/>
      <c r="AO17" s="433"/>
      <c r="AP17" s="433"/>
      <c r="AQ17" s="433"/>
      <c r="AR17" s="433"/>
      <c r="AS17" s="421" t="s">
        <v>122</v>
      </c>
      <c r="AT17" s="421"/>
      <c r="AU17" s="433">
        <v>44</v>
      </c>
      <c r="AV17" s="433"/>
      <c r="AW17" s="433"/>
      <c r="AX17" s="421" t="s">
        <v>122</v>
      </c>
      <c r="AY17" s="421"/>
      <c r="AZ17" s="433">
        <v>2731</v>
      </c>
      <c r="BA17" s="433"/>
      <c r="BB17" s="433"/>
      <c r="BC17" s="433"/>
      <c r="BD17" s="433"/>
      <c r="BE17" s="435"/>
      <c r="BJ17" s="383"/>
    </row>
    <row r="18" spans="1:62" ht="15.75" customHeight="1">
      <c r="A18" s="364"/>
      <c r="B18" s="365"/>
      <c r="C18" s="365"/>
      <c r="D18" s="365"/>
      <c r="E18" s="365"/>
      <c r="F18" s="365"/>
      <c r="G18" s="365"/>
      <c r="H18" s="366"/>
      <c r="I18" s="434"/>
      <c r="J18" s="434"/>
      <c r="K18" s="434"/>
      <c r="L18" s="434"/>
      <c r="M18" s="434"/>
      <c r="N18" s="434"/>
      <c r="O18" s="434"/>
      <c r="P18" s="434"/>
      <c r="Q18" s="414"/>
      <c r="R18" s="414"/>
      <c r="S18" s="434"/>
      <c r="T18" s="434"/>
      <c r="U18" s="434"/>
      <c r="V18" s="414"/>
      <c r="W18" s="414"/>
      <c r="X18" s="434"/>
      <c r="Y18" s="434"/>
      <c r="Z18" s="434"/>
      <c r="AA18" s="434"/>
      <c r="AB18" s="434"/>
      <c r="AC18" s="438"/>
      <c r="AD18" s="291"/>
      <c r="AE18" s="292"/>
      <c r="AF18" s="292"/>
      <c r="AG18" s="292"/>
      <c r="AH18" s="292"/>
      <c r="AI18" s="292"/>
      <c r="AJ18" s="292"/>
      <c r="AK18" s="296"/>
      <c r="AL18" s="434"/>
      <c r="AM18" s="434"/>
      <c r="AN18" s="434"/>
      <c r="AO18" s="434"/>
      <c r="AP18" s="434"/>
      <c r="AQ18" s="434"/>
      <c r="AR18" s="434"/>
      <c r="AS18" s="414"/>
      <c r="AT18" s="414"/>
      <c r="AU18" s="434"/>
      <c r="AV18" s="434"/>
      <c r="AW18" s="434"/>
      <c r="AX18" s="414"/>
      <c r="AY18" s="414"/>
      <c r="AZ18" s="434"/>
      <c r="BA18" s="434"/>
      <c r="BB18" s="434"/>
      <c r="BC18" s="434"/>
      <c r="BD18" s="434"/>
      <c r="BE18" s="436"/>
      <c r="BJ18" s="383"/>
    </row>
    <row r="19" spans="1:62" ht="15.75" customHeight="1">
      <c r="A19" s="439" t="s">
        <v>124</v>
      </c>
      <c r="B19" s="440"/>
      <c r="C19" s="440"/>
      <c r="D19" s="440"/>
      <c r="E19" s="440"/>
      <c r="F19" s="440"/>
      <c r="G19" s="440"/>
      <c r="H19" s="441"/>
      <c r="I19" s="442" t="s">
        <v>125</v>
      </c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72"/>
      <c r="AD19" s="445" t="s">
        <v>8</v>
      </c>
      <c r="AE19" s="431"/>
      <c r="AF19" s="431"/>
      <c r="AG19" s="431"/>
      <c r="AH19" s="431"/>
      <c r="AI19" s="431"/>
      <c r="AJ19" s="431"/>
      <c r="AK19" s="432"/>
      <c r="AL19" s="458" t="s">
        <v>127</v>
      </c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9"/>
      <c r="BJ19" s="383"/>
    </row>
    <row r="20" spans="1:62" ht="15.75" customHeight="1">
      <c r="A20" s="403" t="s">
        <v>7</v>
      </c>
      <c r="B20" s="404"/>
      <c r="C20" s="404"/>
      <c r="D20" s="404"/>
      <c r="E20" s="404"/>
      <c r="F20" s="404"/>
      <c r="G20" s="404"/>
      <c r="H20" s="405"/>
      <c r="I20" s="473" t="s">
        <v>49</v>
      </c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4"/>
      <c r="AD20" s="446"/>
      <c r="AE20" s="447"/>
      <c r="AF20" s="447"/>
      <c r="AG20" s="447"/>
      <c r="AH20" s="447"/>
      <c r="AI20" s="447"/>
      <c r="AJ20" s="447"/>
      <c r="AK20" s="448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1"/>
      <c r="BJ20" s="383"/>
    </row>
    <row r="21" spans="1:62" ht="15.75" customHeight="1">
      <c r="A21" s="364"/>
      <c r="B21" s="365"/>
      <c r="C21" s="365"/>
      <c r="D21" s="365"/>
      <c r="E21" s="365"/>
      <c r="F21" s="365"/>
      <c r="G21" s="365"/>
      <c r="H21" s="366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6"/>
      <c r="AD21" s="291"/>
      <c r="AE21" s="292"/>
      <c r="AF21" s="292"/>
      <c r="AG21" s="292"/>
      <c r="AH21" s="292"/>
      <c r="AI21" s="292"/>
      <c r="AJ21" s="292"/>
      <c r="AK21" s="296"/>
      <c r="AL21" s="460"/>
      <c r="AM21" s="460"/>
      <c r="AN21" s="460"/>
      <c r="AO21" s="460"/>
      <c r="AP21" s="460"/>
      <c r="AQ21" s="460"/>
      <c r="AR21" s="460"/>
      <c r="AS21" s="460"/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1"/>
      <c r="BJ21" s="383"/>
    </row>
    <row r="22" spans="1:62" ht="15.75" customHeight="1">
      <c r="A22" s="439" t="s">
        <v>47</v>
      </c>
      <c r="B22" s="440"/>
      <c r="C22" s="440"/>
      <c r="D22" s="440"/>
      <c r="E22" s="440"/>
      <c r="F22" s="440"/>
      <c r="G22" s="440"/>
      <c r="H22" s="441"/>
      <c r="I22" s="442" t="s">
        <v>128</v>
      </c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4"/>
      <c r="AD22" s="445" t="s">
        <v>10</v>
      </c>
      <c r="AE22" s="431"/>
      <c r="AF22" s="431"/>
      <c r="AG22" s="431"/>
      <c r="AH22" s="431"/>
      <c r="AI22" s="431"/>
      <c r="AJ22" s="431"/>
      <c r="AK22" s="432"/>
      <c r="AL22" s="458" t="s">
        <v>129</v>
      </c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9"/>
      <c r="BJ22" s="383"/>
    </row>
    <row r="23" spans="1:62" ht="15.75" customHeight="1">
      <c r="A23" s="464" t="s">
        <v>9</v>
      </c>
      <c r="B23" s="447"/>
      <c r="C23" s="447"/>
      <c r="D23" s="447"/>
      <c r="E23" s="447"/>
      <c r="F23" s="447"/>
      <c r="G23" s="447"/>
      <c r="H23" s="448"/>
      <c r="I23" s="466" t="s">
        <v>48</v>
      </c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8"/>
      <c r="AD23" s="446"/>
      <c r="AE23" s="447"/>
      <c r="AF23" s="447"/>
      <c r="AG23" s="447"/>
      <c r="AH23" s="447"/>
      <c r="AI23" s="447"/>
      <c r="AJ23" s="447"/>
      <c r="AK23" s="448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1"/>
      <c r="BJ23" s="383"/>
    </row>
    <row r="24" spans="1:62" ht="15.75" customHeight="1" thickBot="1">
      <c r="A24" s="465"/>
      <c r="B24" s="450"/>
      <c r="C24" s="450"/>
      <c r="D24" s="450"/>
      <c r="E24" s="450"/>
      <c r="F24" s="450"/>
      <c r="G24" s="450"/>
      <c r="H24" s="451"/>
      <c r="I24" s="469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1"/>
      <c r="AD24" s="449"/>
      <c r="AE24" s="450"/>
      <c r="AF24" s="450"/>
      <c r="AG24" s="450"/>
      <c r="AH24" s="450"/>
      <c r="AI24" s="450"/>
      <c r="AJ24" s="450"/>
      <c r="AK24" s="451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  <c r="BA24" s="462"/>
      <c r="BB24" s="462"/>
      <c r="BC24" s="462"/>
      <c r="BD24" s="462"/>
      <c r="BE24" s="463"/>
      <c r="BJ24" s="383"/>
    </row>
    <row r="25" spans="1:62" ht="15.75" customHeight="1">
      <c r="A25" s="361" t="s">
        <v>23</v>
      </c>
      <c r="B25" s="362"/>
      <c r="C25" s="362"/>
      <c r="D25" s="362"/>
      <c r="E25" s="362"/>
      <c r="F25" s="362"/>
      <c r="G25" s="362"/>
      <c r="H25" s="363"/>
      <c r="I25" s="452" t="s">
        <v>14</v>
      </c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3"/>
      <c r="AD25" s="289" t="s">
        <v>17</v>
      </c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499"/>
      <c r="BH25" s="3" t="s">
        <v>86</v>
      </c>
      <c r="BJ25" s="383"/>
    </row>
    <row r="26" spans="1:62" ht="15.75" customHeight="1">
      <c r="A26" s="403"/>
      <c r="B26" s="404"/>
      <c r="C26" s="404"/>
      <c r="D26" s="404"/>
      <c r="E26" s="404"/>
      <c r="F26" s="404"/>
      <c r="G26" s="404"/>
      <c r="H26" s="405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5"/>
      <c r="AD26" s="446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447"/>
      <c r="BA26" s="447"/>
      <c r="BB26" s="447"/>
      <c r="BC26" s="447"/>
      <c r="BD26" s="447"/>
      <c r="BE26" s="540"/>
      <c r="BH26" s="3"/>
      <c r="BJ26" s="383"/>
    </row>
    <row r="27" spans="1:62" ht="15.75" customHeight="1" thickBot="1">
      <c r="A27" s="403"/>
      <c r="B27" s="404"/>
      <c r="C27" s="404"/>
      <c r="D27" s="404"/>
      <c r="E27" s="404"/>
      <c r="F27" s="404"/>
      <c r="G27" s="404"/>
      <c r="H27" s="405"/>
      <c r="I27" s="456" t="s">
        <v>171</v>
      </c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7"/>
      <c r="AD27" s="449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0"/>
      <c r="BB27" s="450"/>
      <c r="BC27" s="450"/>
      <c r="BD27" s="450"/>
      <c r="BE27" s="541"/>
      <c r="BH27" s="3"/>
      <c r="BJ27" s="383"/>
    </row>
    <row r="28" spans="1:62" ht="15.75" customHeight="1">
      <c r="A28" s="490" t="s">
        <v>81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5"/>
      <c r="P28" s="289" t="s">
        <v>79</v>
      </c>
      <c r="Q28" s="290"/>
      <c r="R28" s="290"/>
      <c r="S28" s="290"/>
      <c r="T28" s="491">
        <v>7</v>
      </c>
      <c r="U28" s="491"/>
      <c r="V28" s="491"/>
      <c r="W28" s="290" t="s">
        <v>80</v>
      </c>
      <c r="X28" s="290"/>
      <c r="Y28" s="295"/>
      <c r="Z28" s="493" t="s">
        <v>130</v>
      </c>
      <c r="AA28" s="494"/>
      <c r="AB28" s="494"/>
      <c r="AC28" s="495"/>
      <c r="AD28" s="289" t="s">
        <v>98</v>
      </c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499"/>
      <c r="BH28" s="3"/>
      <c r="BJ28" s="383"/>
    </row>
    <row r="29" spans="1:62" ht="15.75" customHeight="1">
      <c r="A29" s="480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6"/>
      <c r="P29" s="291"/>
      <c r="Q29" s="292"/>
      <c r="R29" s="292"/>
      <c r="S29" s="292"/>
      <c r="T29" s="492"/>
      <c r="U29" s="492"/>
      <c r="V29" s="492"/>
      <c r="W29" s="292"/>
      <c r="X29" s="292"/>
      <c r="Y29" s="296"/>
      <c r="Z29" s="496"/>
      <c r="AA29" s="497"/>
      <c r="AB29" s="497"/>
      <c r="AC29" s="498"/>
      <c r="AD29" s="291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500"/>
      <c r="BH29" s="3"/>
      <c r="BJ29" s="383"/>
    </row>
    <row r="30" spans="1:62" ht="15.75" customHeight="1">
      <c r="A30" s="439" t="s">
        <v>131</v>
      </c>
      <c r="B30" s="440"/>
      <c r="C30" s="440"/>
      <c r="D30" s="440"/>
      <c r="E30" s="440"/>
      <c r="F30" s="440"/>
      <c r="G30" s="440"/>
      <c r="H30" s="441"/>
      <c r="I30" s="442" t="s">
        <v>132</v>
      </c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72"/>
      <c r="Z30" s="481">
        <v>2</v>
      </c>
      <c r="AA30" s="482"/>
      <c r="AB30" s="482"/>
      <c r="AC30" s="483"/>
      <c r="AD30" s="477" t="s">
        <v>26</v>
      </c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9"/>
      <c r="BH30" s="4">
        <v>2</v>
      </c>
      <c r="BJ30" s="383"/>
    </row>
    <row r="31" spans="1:62" ht="15.75" customHeight="1">
      <c r="A31" s="464" t="s">
        <v>133</v>
      </c>
      <c r="B31" s="447"/>
      <c r="C31" s="447"/>
      <c r="D31" s="447"/>
      <c r="E31" s="447"/>
      <c r="F31" s="447"/>
      <c r="G31" s="447"/>
      <c r="H31" s="448"/>
      <c r="I31" s="473" t="s">
        <v>51</v>
      </c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4"/>
      <c r="Z31" s="484"/>
      <c r="AA31" s="485"/>
      <c r="AB31" s="485"/>
      <c r="AC31" s="486"/>
      <c r="AD31" s="501" t="s">
        <v>175</v>
      </c>
      <c r="AE31" s="50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2"/>
      <c r="AS31" s="502"/>
      <c r="AT31" s="502"/>
      <c r="AU31" s="502"/>
      <c r="AV31" s="502"/>
      <c r="AW31" s="502"/>
      <c r="AX31" s="502"/>
      <c r="AY31" s="502"/>
      <c r="AZ31" s="502"/>
      <c r="BA31" s="502"/>
      <c r="BB31" s="502"/>
      <c r="BC31" s="502"/>
      <c r="BD31" s="502"/>
      <c r="BE31" s="503"/>
      <c r="BH31" s="4">
        <v>1</v>
      </c>
      <c r="BJ31" s="383"/>
    </row>
    <row r="32" spans="1:62" ht="15.75" customHeight="1">
      <c r="A32" s="480"/>
      <c r="B32" s="292"/>
      <c r="C32" s="292"/>
      <c r="D32" s="292"/>
      <c r="E32" s="292"/>
      <c r="F32" s="292"/>
      <c r="G32" s="292"/>
      <c r="H32" s="296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6"/>
      <c r="Z32" s="487"/>
      <c r="AA32" s="488"/>
      <c r="AB32" s="488"/>
      <c r="AC32" s="489"/>
      <c r="AD32" s="504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2"/>
      <c r="AV32" s="502"/>
      <c r="AW32" s="502"/>
      <c r="AX32" s="502"/>
      <c r="AY32" s="502"/>
      <c r="AZ32" s="502"/>
      <c r="BA32" s="502"/>
      <c r="BB32" s="502"/>
      <c r="BC32" s="502"/>
      <c r="BD32" s="502"/>
      <c r="BE32" s="503"/>
      <c r="BH32" s="3"/>
      <c r="BJ32" s="383"/>
    </row>
    <row r="33" spans="1:62" ht="15.75" customHeight="1">
      <c r="A33" s="439" t="s">
        <v>131</v>
      </c>
      <c r="B33" s="440"/>
      <c r="C33" s="440"/>
      <c r="D33" s="440"/>
      <c r="E33" s="440"/>
      <c r="F33" s="440"/>
      <c r="G33" s="440"/>
      <c r="H33" s="441"/>
      <c r="I33" s="442" t="s">
        <v>134</v>
      </c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72"/>
      <c r="Z33" s="481">
        <v>2</v>
      </c>
      <c r="AA33" s="482"/>
      <c r="AB33" s="482"/>
      <c r="AC33" s="483"/>
      <c r="AD33" s="504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  <c r="BE33" s="503"/>
      <c r="BH33" s="3"/>
      <c r="BJ33" s="383"/>
    </row>
    <row r="34" spans="1:62" ht="15.75" customHeight="1">
      <c r="A34" s="464" t="s">
        <v>135</v>
      </c>
      <c r="B34" s="447"/>
      <c r="C34" s="447"/>
      <c r="D34" s="447"/>
      <c r="E34" s="447"/>
      <c r="F34" s="447"/>
      <c r="G34" s="447"/>
      <c r="H34" s="448"/>
      <c r="I34" s="473" t="s">
        <v>52</v>
      </c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4"/>
      <c r="Z34" s="484"/>
      <c r="AA34" s="485"/>
      <c r="AB34" s="485"/>
      <c r="AC34" s="486"/>
      <c r="AD34" s="504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3"/>
      <c r="BH34" s="3">
        <v>1</v>
      </c>
      <c r="BJ34" s="383"/>
    </row>
    <row r="35" spans="1:62" ht="15.75" customHeight="1">
      <c r="A35" s="480"/>
      <c r="B35" s="292"/>
      <c r="C35" s="292"/>
      <c r="D35" s="292"/>
      <c r="E35" s="292"/>
      <c r="F35" s="292"/>
      <c r="G35" s="292"/>
      <c r="H35" s="296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87"/>
      <c r="AA35" s="488"/>
      <c r="AB35" s="488"/>
      <c r="AC35" s="489"/>
      <c r="AD35" s="504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  <c r="BE35" s="503"/>
      <c r="BH35" s="3">
        <v>2</v>
      </c>
      <c r="BJ35" s="383"/>
    </row>
    <row r="36" spans="1:62" ht="15.75" customHeight="1">
      <c r="A36" s="439" t="s">
        <v>131</v>
      </c>
      <c r="B36" s="440"/>
      <c r="C36" s="440"/>
      <c r="D36" s="440"/>
      <c r="E36" s="440"/>
      <c r="F36" s="440"/>
      <c r="G36" s="440"/>
      <c r="H36" s="441"/>
      <c r="I36" s="442" t="s">
        <v>136</v>
      </c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72"/>
      <c r="Z36" s="481">
        <v>2</v>
      </c>
      <c r="AA36" s="482"/>
      <c r="AB36" s="482"/>
      <c r="AC36" s="483"/>
      <c r="AD36" s="504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3"/>
      <c r="BH36" s="3">
        <v>3</v>
      </c>
      <c r="BJ36" s="383"/>
    </row>
    <row r="37" spans="1:62" ht="15.75" customHeight="1">
      <c r="A37" s="464" t="s">
        <v>137</v>
      </c>
      <c r="B37" s="447"/>
      <c r="C37" s="447"/>
      <c r="D37" s="447"/>
      <c r="E37" s="447"/>
      <c r="F37" s="447"/>
      <c r="G37" s="447"/>
      <c r="H37" s="448"/>
      <c r="I37" s="473" t="s">
        <v>53</v>
      </c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4"/>
      <c r="Z37" s="484"/>
      <c r="AA37" s="485"/>
      <c r="AB37" s="485"/>
      <c r="AC37" s="486"/>
      <c r="AD37" s="504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  <c r="BB37" s="502"/>
      <c r="BC37" s="502"/>
      <c r="BD37" s="502"/>
      <c r="BE37" s="503"/>
      <c r="BH37" s="3">
        <v>4</v>
      </c>
      <c r="BJ37" s="383"/>
    </row>
    <row r="38" spans="1:62" ht="15.75" customHeight="1">
      <c r="A38" s="480"/>
      <c r="B38" s="292"/>
      <c r="C38" s="292"/>
      <c r="D38" s="292"/>
      <c r="E38" s="292"/>
      <c r="F38" s="292"/>
      <c r="G38" s="292"/>
      <c r="H38" s="296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6"/>
      <c r="Z38" s="487"/>
      <c r="AA38" s="488"/>
      <c r="AB38" s="488"/>
      <c r="AC38" s="489"/>
      <c r="AD38" s="504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  <c r="BE38" s="503"/>
      <c r="BH38" s="3">
        <v>5</v>
      </c>
      <c r="BJ38" s="383"/>
    </row>
    <row r="39" spans="1:62" ht="15.75" customHeight="1">
      <c r="A39" s="439" t="s">
        <v>131</v>
      </c>
      <c r="B39" s="440"/>
      <c r="C39" s="440"/>
      <c r="D39" s="440"/>
      <c r="E39" s="440"/>
      <c r="F39" s="440"/>
      <c r="G39" s="440"/>
      <c r="H39" s="441"/>
      <c r="I39" s="442" t="s">
        <v>138</v>
      </c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72"/>
      <c r="Z39" s="481">
        <v>2</v>
      </c>
      <c r="AA39" s="482"/>
      <c r="AB39" s="482"/>
      <c r="AC39" s="483"/>
      <c r="AD39" s="504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02"/>
      <c r="BE39" s="503"/>
      <c r="BH39" s="3">
        <v>6</v>
      </c>
      <c r="BJ39" s="383"/>
    </row>
    <row r="40" spans="1:62" ht="15.75" customHeight="1">
      <c r="A40" s="464" t="s">
        <v>139</v>
      </c>
      <c r="B40" s="447"/>
      <c r="C40" s="447"/>
      <c r="D40" s="447"/>
      <c r="E40" s="447"/>
      <c r="F40" s="447"/>
      <c r="G40" s="447"/>
      <c r="H40" s="448"/>
      <c r="I40" s="473" t="s">
        <v>54</v>
      </c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4"/>
      <c r="Z40" s="484"/>
      <c r="AA40" s="485"/>
      <c r="AB40" s="485"/>
      <c r="AC40" s="486"/>
      <c r="AD40" s="504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3"/>
      <c r="BH40" s="3">
        <v>7</v>
      </c>
      <c r="BJ40" s="383"/>
    </row>
    <row r="41" spans="1:62" ht="15.75" customHeight="1">
      <c r="A41" s="480"/>
      <c r="B41" s="292"/>
      <c r="C41" s="292"/>
      <c r="D41" s="292"/>
      <c r="E41" s="292"/>
      <c r="F41" s="292"/>
      <c r="G41" s="292"/>
      <c r="H41" s="296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6"/>
      <c r="Z41" s="487"/>
      <c r="AA41" s="488"/>
      <c r="AB41" s="488"/>
      <c r="AC41" s="489"/>
      <c r="AD41" s="504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2"/>
      <c r="AV41" s="502"/>
      <c r="AW41" s="502"/>
      <c r="AX41" s="502"/>
      <c r="AY41" s="502"/>
      <c r="AZ41" s="502"/>
      <c r="BA41" s="502"/>
      <c r="BB41" s="502"/>
      <c r="BC41" s="502"/>
      <c r="BD41" s="502"/>
      <c r="BE41" s="503"/>
      <c r="BH41" s="3">
        <v>8</v>
      </c>
      <c r="BJ41" s="383"/>
    </row>
    <row r="42" spans="1:62" ht="15.75" customHeight="1">
      <c r="A42" s="439" t="s">
        <v>131</v>
      </c>
      <c r="B42" s="440"/>
      <c r="C42" s="440"/>
      <c r="D42" s="440"/>
      <c r="E42" s="440"/>
      <c r="F42" s="440"/>
      <c r="G42" s="440"/>
      <c r="H42" s="441"/>
      <c r="I42" s="442" t="s">
        <v>140</v>
      </c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72"/>
      <c r="Z42" s="481">
        <v>1</v>
      </c>
      <c r="AA42" s="482"/>
      <c r="AB42" s="482"/>
      <c r="AC42" s="483"/>
      <c r="AD42" s="504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502"/>
      <c r="BA42" s="502"/>
      <c r="BB42" s="502"/>
      <c r="BC42" s="502"/>
      <c r="BD42" s="502"/>
      <c r="BE42" s="503"/>
      <c r="BH42" s="3"/>
      <c r="BJ42" s="383"/>
    </row>
    <row r="43" spans="1:62" ht="15.75" customHeight="1">
      <c r="A43" s="464" t="s">
        <v>141</v>
      </c>
      <c r="B43" s="447"/>
      <c r="C43" s="447"/>
      <c r="D43" s="447"/>
      <c r="E43" s="447"/>
      <c r="F43" s="447"/>
      <c r="G43" s="447"/>
      <c r="H43" s="448"/>
      <c r="I43" s="473" t="s">
        <v>74</v>
      </c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4"/>
      <c r="Z43" s="484"/>
      <c r="AA43" s="485"/>
      <c r="AB43" s="485"/>
      <c r="AC43" s="486"/>
      <c r="AD43" s="504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2"/>
      <c r="AV43" s="502"/>
      <c r="AW43" s="502"/>
      <c r="AX43" s="502"/>
      <c r="AY43" s="502"/>
      <c r="AZ43" s="502"/>
      <c r="BA43" s="502"/>
      <c r="BB43" s="502"/>
      <c r="BC43" s="502"/>
      <c r="BD43" s="502"/>
      <c r="BE43" s="503"/>
      <c r="BH43" s="3"/>
      <c r="BJ43" s="383"/>
    </row>
    <row r="44" spans="1:62" ht="15.75" customHeight="1">
      <c r="A44" s="480"/>
      <c r="B44" s="292"/>
      <c r="C44" s="292"/>
      <c r="D44" s="292"/>
      <c r="E44" s="292"/>
      <c r="F44" s="292"/>
      <c r="G44" s="292"/>
      <c r="H44" s="296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6"/>
      <c r="Z44" s="487"/>
      <c r="AA44" s="488"/>
      <c r="AB44" s="488"/>
      <c r="AC44" s="489"/>
      <c r="AD44" s="504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  <c r="BE44" s="503"/>
      <c r="BJ44" s="383"/>
    </row>
    <row r="45" spans="1:62" ht="15.75" customHeight="1">
      <c r="A45" s="439" t="s">
        <v>131</v>
      </c>
      <c r="B45" s="440"/>
      <c r="C45" s="440"/>
      <c r="D45" s="440"/>
      <c r="E45" s="440"/>
      <c r="F45" s="440"/>
      <c r="G45" s="440"/>
      <c r="H45" s="441"/>
      <c r="I45" s="442" t="s">
        <v>142</v>
      </c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72"/>
      <c r="Z45" s="481">
        <v>1</v>
      </c>
      <c r="AA45" s="482"/>
      <c r="AB45" s="482"/>
      <c r="AC45" s="483"/>
      <c r="AD45" s="504"/>
      <c r="AE45" s="502"/>
      <c r="AF45" s="50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2"/>
      <c r="AY45" s="502"/>
      <c r="AZ45" s="502"/>
      <c r="BA45" s="502"/>
      <c r="BB45" s="502"/>
      <c r="BC45" s="502"/>
      <c r="BD45" s="502"/>
      <c r="BE45" s="503"/>
      <c r="BJ45" s="383"/>
    </row>
    <row r="46" spans="1:62" ht="15.75" customHeight="1">
      <c r="A46" s="464" t="s">
        <v>143</v>
      </c>
      <c r="B46" s="447"/>
      <c r="C46" s="447"/>
      <c r="D46" s="447"/>
      <c r="E46" s="447"/>
      <c r="F46" s="447"/>
      <c r="G46" s="447"/>
      <c r="H46" s="448"/>
      <c r="I46" s="473" t="s">
        <v>75</v>
      </c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4"/>
      <c r="Z46" s="484"/>
      <c r="AA46" s="485"/>
      <c r="AB46" s="485"/>
      <c r="AC46" s="486"/>
      <c r="AD46" s="504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  <c r="BE46" s="503"/>
      <c r="BJ46" s="383"/>
    </row>
    <row r="47" spans="1:62" ht="15.75" customHeight="1">
      <c r="A47" s="480"/>
      <c r="B47" s="292"/>
      <c r="C47" s="292"/>
      <c r="D47" s="292"/>
      <c r="E47" s="292"/>
      <c r="F47" s="292"/>
      <c r="G47" s="292"/>
      <c r="H47" s="296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6"/>
      <c r="Z47" s="487"/>
      <c r="AA47" s="488"/>
      <c r="AB47" s="488"/>
      <c r="AC47" s="489"/>
      <c r="AD47" s="477" t="s">
        <v>25</v>
      </c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9"/>
      <c r="BJ47" s="383"/>
    </row>
    <row r="48" spans="1:62" ht="15.75" customHeight="1">
      <c r="A48" s="439" t="s">
        <v>131</v>
      </c>
      <c r="B48" s="440"/>
      <c r="C48" s="440"/>
      <c r="D48" s="440"/>
      <c r="E48" s="440"/>
      <c r="F48" s="440"/>
      <c r="G48" s="440"/>
      <c r="H48" s="441"/>
      <c r="I48" s="442" t="s">
        <v>144</v>
      </c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72"/>
      <c r="Z48" s="481">
        <v>1</v>
      </c>
      <c r="AA48" s="482"/>
      <c r="AB48" s="482"/>
      <c r="AC48" s="483"/>
      <c r="AD48" s="522" t="s">
        <v>146</v>
      </c>
      <c r="AE48" s="523"/>
      <c r="AF48" s="528" t="s">
        <v>55</v>
      </c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9"/>
      <c r="BJ48" s="383"/>
    </row>
    <row r="49" spans="1:62" ht="15.75" customHeight="1">
      <c r="A49" s="464" t="s">
        <v>145</v>
      </c>
      <c r="B49" s="447"/>
      <c r="C49" s="447"/>
      <c r="D49" s="447"/>
      <c r="E49" s="447"/>
      <c r="F49" s="447"/>
      <c r="G49" s="447"/>
      <c r="H49" s="448"/>
      <c r="I49" s="473" t="s">
        <v>76</v>
      </c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T49" s="473"/>
      <c r="U49" s="473"/>
      <c r="V49" s="473"/>
      <c r="W49" s="473"/>
      <c r="X49" s="473"/>
      <c r="Y49" s="474"/>
      <c r="Z49" s="484"/>
      <c r="AA49" s="485"/>
      <c r="AB49" s="485"/>
      <c r="AC49" s="486"/>
      <c r="AD49" s="524" t="s">
        <v>146</v>
      </c>
      <c r="AE49" s="525"/>
      <c r="AF49" s="526"/>
      <c r="AG49" s="526"/>
      <c r="AH49" s="526"/>
      <c r="AI49" s="526"/>
      <c r="AJ49" s="526"/>
      <c r="AK49" s="526"/>
      <c r="AL49" s="526"/>
      <c r="AM49" s="526"/>
      <c r="AN49" s="526"/>
      <c r="AO49" s="526"/>
      <c r="AP49" s="526"/>
      <c r="AQ49" s="526"/>
      <c r="AR49" s="526"/>
      <c r="AS49" s="526"/>
      <c r="AT49" s="526"/>
      <c r="AU49" s="526"/>
      <c r="AV49" s="526"/>
      <c r="AW49" s="526"/>
      <c r="AX49" s="526"/>
      <c r="AY49" s="526"/>
      <c r="AZ49" s="526"/>
      <c r="BA49" s="526"/>
      <c r="BB49" s="526"/>
      <c r="BC49" s="526"/>
      <c r="BD49" s="526"/>
      <c r="BE49" s="527"/>
      <c r="BJ49" s="383"/>
    </row>
    <row r="50" spans="1:62" ht="15.75" customHeight="1" thickBot="1">
      <c r="A50" s="480"/>
      <c r="B50" s="292"/>
      <c r="C50" s="292"/>
      <c r="D50" s="292"/>
      <c r="E50" s="292"/>
      <c r="F50" s="292"/>
      <c r="G50" s="292"/>
      <c r="H50" s="296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6"/>
      <c r="Z50" s="487"/>
      <c r="AA50" s="488"/>
      <c r="AB50" s="488"/>
      <c r="AC50" s="489"/>
      <c r="AD50" s="530" t="s">
        <v>146</v>
      </c>
      <c r="AE50" s="531"/>
      <c r="AF50" s="532"/>
      <c r="AG50" s="532"/>
      <c r="AH50" s="532"/>
      <c r="AI50" s="532"/>
      <c r="AJ50" s="532"/>
      <c r="AK50" s="532"/>
      <c r="AL50" s="532"/>
      <c r="AM50" s="532"/>
      <c r="AN50" s="532"/>
      <c r="AO50" s="532"/>
      <c r="AP50" s="532"/>
      <c r="AQ50" s="532"/>
      <c r="AR50" s="532"/>
      <c r="AS50" s="532"/>
      <c r="AT50" s="532"/>
      <c r="AU50" s="532"/>
      <c r="AV50" s="532"/>
      <c r="AW50" s="532"/>
      <c r="AX50" s="532"/>
      <c r="AY50" s="532"/>
      <c r="AZ50" s="532"/>
      <c r="BA50" s="532"/>
      <c r="BB50" s="532"/>
      <c r="BC50" s="532"/>
      <c r="BD50" s="532"/>
      <c r="BE50" s="533"/>
      <c r="BJ50" s="383"/>
    </row>
    <row r="51" spans="1:62" ht="15.75" customHeight="1">
      <c r="A51" s="534" t="s">
        <v>187</v>
      </c>
      <c r="B51" s="535"/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/>
      <c r="AA51" s="535"/>
      <c r="AB51" s="535"/>
      <c r="AC51" s="535"/>
      <c r="AD51" s="535"/>
      <c r="AE51" s="535"/>
      <c r="AF51" s="535"/>
      <c r="AG51" s="535"/>
      <c r="AH51" s="535"/>
      <c r="AI51" s="535"/>
      <c r="AJ51" s="535"/>
      <c r="AK51" s="535"/>
      <c r="AL51" s="535"/>
      <c r="AM51" s="535"/>
      <c r="AN51" s="535"/>
      <c r="AO51" s="535"/>
      <c r="AP51" s="535"/>
      <c r="AQ51" s="535"/>
      <c r="AR51" s="535"/>
      <c r="AS51" s="535"/>
      <c r="AT51" s="535"/>
      <c r="AU51" s="535"/>
      <c r="AV51" s="535"/>
      <c r="AW51" s="535"/>
      <c r="AX51" s="535"/>
      <c r="AY51" s="535"/>
      <c r="AZ51" s="535"/>
      <c r="BA51" s="535"/>
      <c r="BB51" s="535"/>
      <c r="BC51" s="535"/>
      <c r="BD51" s="535"/>
      <c r="BE51" s="536"/>
      <c r="BJ51" s="383"/>
    </row>
    <row r="52" spans="1:62" ht="15.75" customHeight="1">
      <c r="A52" s="537"/>
      <c r="B52" s="538"/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8"/>
      <c r="X52" s="538"/>
      <c r="Y52" s="538"/>
      <c r="Z52" s="538"/>
      <c r="AA52" s="538"/>
      <c r="AB52" s="538"/>
      <c r="AC52" s="538"/>
      <c r="AD52" s="538"/>
      <c r="AE52" s="538"/>
      <c r="AF52" s="538"/>
      <c r="AG52" s="538"/>
      <c r="AH52" s="538"/>
      <c r="AI52" s="538"/>
      <c r="AJ52" s="538"/>
      <c r="AK52" s="538"/>
      <c r="AL52" s="538"/>
      <c r="AM52" s="538"/>
      <c r="AN52" s="538"/>
      <c r="AO52" s="538"/>
      <c r="AP52" s="538"/>
      <c r="AQ52" s="538"/>
      <c r="AR52" s="538"/>
      <c r="AS52" s="538"/>
      <c r="AT52" s="538"/>
      <c r="AU52" s="538"/>
      <c r="AV52" s="538"/>
      <c r="AW52" s="538"/>
      <c r="AX52" s="538"/>
      <c r="AY52" s="538"/>
      <c r="AZ52" s="538"/>
      <c r="BA52" s="538"/>
      <c r="BB52" s="538"/>
      <c r="BC52" s="538"/>
      <c r="BD52" s="538"/>
      <c r="BE52" s="539"/>
      <c r="BJ52" s="383"/>
    </row>
    <row r="53" spans="1:62" ht="15.75" customHeight="1">
      <c r="A53" s="93" t="s">
        <v>47</v>
      </c>
      <c r="B53" s="94"/>
      <c r="C53" s="94"/>
      <c r="D53" s="94"/>
      <c r="E53" s="94"/>
      <c r="F53" s="94"/>
      <c r="G53" s="94"/>
      <c r="H53" s="95"/>
      <c r="I53" s="556" t="s">
        <v>66</v>
      </c>
      <c r="J53" s="557"/>
      <c r="K53" s="557"/>
      <c r="L53" s="557"/>
      <c r="M53" s="557"/>
      <c r="N53" s="557"/>
      <c r="O53" s="557"/>
      <c r="P53" s="557"/>
      <c r="Q53" s="557"/>
      <c r="R53" s="557"/>
      <c r="S53" s="557"/>
      <c r="T53" s="557"/>
      <c r="U53" s="557"/>
      <c r="V53" s="557"/>
      <c r="W53" s="557"/>
      <c r="X53" s="557"/>
      <c r="Y53" s="557"/>
      <c r="Z53" s="557"/>
      <c r="AA53" s="557"/>
      <c r="AB53" s="557"/>
      <c r="AC53" s="558"/>
      <c r="AD53" s="580" t="s">
        <v>107</v>
      </c>
      <c r="AE53" s="580"/>
      <c r="AF53" s="580"/>
      <c r="AG53" s="580"/>
      <c r="AH53" s="580"/>
      <c r="AI53" s="580"/>
      <c r="AJ53" s="580"/>
      <c r="AK53" s="580"/>
      <c r="AL53" s="580"/>
      <c r="AM53" s="580"/>
      <c r="AN53" s="580"/>
      <c r="AO53" s="580"/>
      <c r="AP53" s="580"/>
      <c r="AQ53" s="580"/>
      <c r="AR53" s="580"/>
      <c r="AS53" s="580"/>
      <c r="AT53" s="580"/>
      <c r="AU53" s="580"/>
      <c r="AV53" s="580"/>
      <c r="AW53" s="580"/>
      <c r="AX53" s="580"/>
      <c r="AY53" s="580"/>
      <c r="AZ53" s="580"/>
      <c r="BA53" s="580"/>
      <c r="BB53" s="580"/>
      <c r="BC53" s="580"/>
      <c r="BD53" s="580"/>
      <c r="BE53" s="581"/>
      <c r="BJ53" s="383"/>
    </row>
    <row r="54" spans="1:62" ht="18.75" customHeight="1">
      <c r="A54" s="223" t="s">
        <v>104</v>
      </c>
      <c r="B54" s="224"/>
      <c r="C54" s="224"/>
      <c r="D54" s="224"/>
      <c r="E54" s="224"/>
      <c r="F54" s="224"/>
      <c r="G54" s="224"/>
      <c r="H54" s="225"/>
      <c r="I54" s="559" t="s">
        <v>49</v>
      </c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1"/>
      <c r="AD54" s="173"/>
      <c r="AE54" s="173"/>
      <c r="AF54" s="177" t="s">
        <v>109</v>
      </c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J54" s="383"/>
    </row>
    <row r="55" spans="1:62" ht="18.75" customHeight="1">
      <c r="A55" s="226"/>
      <c r="B55" s="227"/>
      <c r="C55" s="227"/>
      <c r="D55" s="227"/>
      <c r="E55" s="227"/>
      <c r="F55" s="227"/>
      <c r="G55" s="227"/>
      <c r="H55" s="228"/>
      <c r="I55" s="562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4"/>
      <c r="AD55" s="173"/>
      <c r="AE55" s="173"/>
      <c r="AF55" s="177" t="s">
        <v>111</v>
      </c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J55" s="383"/>
    </row>
    <row r="56" spans="1:62" ht="18.75" customHeight="1" thickBot="1">
      <c r="A56" s="229"/>
      <c r="B56" s="230"/>
      <c r="C56" s="230"/>
      <c r="D56" s="230"/>
      <c r="E56" s="230"/>
      <c r="F56" s="230"/>
      <c r="G56" s="230"/>
      <c r="H56" s="231"/>
      <c r="I56" s="577" t="s">
        <v>106</v>
      </c>
      <c r="J56" s="578"/>
      <c r="K56" s="578"/>
      <c r="L56" s="578"/>
      <c r="M56" s="578"/>
      <c r="N56" s="578"/>
      <c r="O56" s="578"/>
      <c r="P56" s="578"/>
      <c r="Q56" s="578"/>
      <c r="R56" s="578"/>
      <c r="S56" s="578"/>
      <c r="T56" s="578"/>
      <c r="U56" s="578"/>
      <c r="V56" s="578"/>
      <c r="W56" s="578"/>
      <c r="X56" s="578"/>
      <c r="Y56" s="578"/>
      <c r="Z56" s="578"/>
      <c r="AA56" s="578"/>
      <c r="AB56" s="578"/>
      <c r="AC56" s="579"/>
      <c r="AD56" s="349" t="s">
        <v>108</v>
      </c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1"/>
      <c r="BJ56" s="383"/>
    </row>
    <row r="57" spans="1:62" ht="15.75" customHeight="1">
      <c r="A57" s="397" t="s">
        <v>131</v>
      </c>
      <c r="B57" s="398"/>
      <c r="C57" s="398"/>
      <c r="D57" s="398"/>
      <c r="E57" s="398"/>
      <c r="F57" s="398"/>
      <c r="G57" s="398"/>
      <c r="H57" s="399"/>
      <c r="I57" s="582" t="s">
        <v>147</v>
      </c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09" t="s">
        <v>29</v>
      </c>
      <c r="U57" s="509"/>
      <c r="V57" s="509"/>
      <c r="W57" s="509"/>
      <c r="X57" s="509"/>
      <c r="Y57" s="510" t="s">
        <v>28</v>
      </c>
      <c r="Z57" s="511"/>
      <c r="AA57" s="511"/>
      <c r="AB57" s="511"/>
      <c r="AC57" s="512"/>
      <c r="AD57" s="519" t="s">
        <v>155</v>
      </c>
      <c r="AE57" s="520"/>
      <c r="AF57" s="520"/>
      <c r="AG57" s="520"/>
      <c r="AH57" s="520"/>
      <c r="AI57" s="520"/>
      <c r="AJ57" s="520"/>
      <c r="AK57" s="520"/>
      <c r="AL57" s="520"/>
      <c r="AM57" s="520"/>
      <c r="AN57" s="520"/>
      <c r="AO57" s="520"/>
      <c r="AP57" s="520"/>
      <c r="AQ57" s="520"/>
      <c r="AR57" s="520"/>
      <c r="AS57" s="520"/>
      <c r="AT57" s="520"/>
      <c r="AU57" s="520"/>
      <c r="AV57" s="520"/>
      <c r="AW57" s="520"/>
      <c r="AX57" s="520"/>
      <c r="AY57" s="520"/>
      <c r="AZ57" s="520"/>
      <c r="BA57" s="520"/>
      <c r="BB57" s="520"/>
      <c r="BC57" s="520"/>
      <c r="BD57" s="520"/>
      <c r="BE57" s="521"/>
      <c r="BJ57" s="383"/>
    </row>
    <row r="58" spans="1:62" ht="18.75" customHeight="1">
      <c r="A58" s="542" t="s">
        <v>31</v>
      </c>
      <c r="B58" s="543"/>
      <c r="C58" s="543"/>
      <c r="D58" s="543"/>
      <c r="E58" s="543"/>
      <c r="F58" s="543"/>
      <c r="G58" s="543"/>
      <c r="H58" s="544"/>
      <c r="I58" s="548" t="s">
        <v>49</v>
      </c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550" t="s">
        <v>151</v>
      </c>
      <c r="U58" s="550"/>
      <c r="V58" s="551"/>
      <c r="W58" s="552" t="s">
        <v>30</v>
      </c>
      <c r="X58" s="553"/>
      <c r="Y58" s="460" t="s">
        <v>152</v>
      </c>
      <c r="Z58" s="460"/>
      <c r="AA58" s="460"/>
      <c r="AB58" s="505" t="s">
        <v>27</v>
      </c>
      <c r="AC58" s="506"/>
      <c r="AD58" s="513"/>
      <c r="AE58" s="514"/>
      <c r="AF58" s="514"/>
      <c r="AG58" s="514"/>
      <c r="AH58" s="514"/>
      <c r="AI58" s="514"/>
      <c r="AJ58" s="514"/>
      <c r="AK58" s="514"/>
      <c r="AL58" s="514"/>
      <c r="AM58" s="514"/>
      <c r="AN58" s="514"/>
      <c r="AO58" s="514"/>
      <c r="AP58" s="514"/>
      <c r="AQ58" s="514"/>
      <c r="AR58" s="514"/>
      <c r="AS58" s="514"/>
      <c r="AT58" s="514"/>
      <c r="AU58" s="514"/>
      <c r="AV58" s="514"/>
      <c r="AW58" s="514"/>
      <c r="AX58" s="514"/>
      <c r="AY58" s="514"/>
      <c r="AZ58" s="514"/>
      <c r="BA58" s="514"/>
      <c r="BB58" s="514"/>
      <c r="BC58" s="514"/>
      <c r="BD58" s="514"/>
      <c r="BE58" s="515"/>
      <c r="BJ58" s="383"/>
    </row>
    <row r="59" spans="1:62" ht="18.75" customHeight="1">
      <c r="A59" s="545"/>
      <c r="B59" s="546"/>
      <c r="C59" s="546"/>
      <c r="D59" s="546"/>
      <c r="E59" s="546"/>
      <c r="F59" s="546"/>
      <c r="G59" s="546"/>
      <c r="H59" s="547"/>
      <c r="I59" s="549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550"/>
      <c r="U59" s="550"/>
      <c r="V59" s="551"/>
      <c r="W59" s="552"/>
      <c r="X59" s="553"/>
      <c r="Y59" s="554"/>
      <c r="Z59" s="554"/>
      <c r="AA59" s="554"/>
      <c r="AB59" s="497"/>
      <c r="AC59" s="555"/>
      <c r="AD59" s="513"/>
      <c r="AE59" s="514"/>
      <c r="AF59" s="514"/>
      <c r="AG59" s="514"/>
      <c r="AH59" s="514"/>
      <c r="AI59" s="514"/>
      <c r="AJ59" s="514"/>
      <c r="AK59" s="514"/>
      <c r="AL59" s="514"/>
      <c r="AM59" s="514"/>
      <c r="AN59" s="514"/>
      <c r="AO59" s="514"/>
      <c r="AP59" s="514"/>
      <c r="AQ59" s="514"/>
      <c r="AR59" s="514"/>
      <c r="AS59" s="514"/>
      <c r="AT59" s="514"/>
      <c r="AU59" s="514"/>
      <c r="AV59" s="514"/>
      <c r="AW59" s="514"/>
      <c r="AX59" s="514"/>
      <c r="AY59" s="514"/>
      <c r="AZ59" s="514"/>
      <c r="BA59" s="514"/>
      <c r="BB59" s="514"/>
      <c r="BC59" s="514"/>
      <c r="BD59" s="514"/>
      <c r="BE59" s="515"/>
      <c r="BJ59" s="383"/>
    </row>
    <row r="60" spans="1:62" ht="15.75" customHeight="1">
      <c r="A60" s="565" t="s">
        <v>148</v>
      </c>
      <c r="B60" s="566"/>
      <c r="C60" s="566"/>
      <c r="D60" s="566"/>
      <c r="E60" s="566"/>
      <c r="F60" s="566"/>
      <c r="G60" s="566"/>
      <c r="H60" s="567"/>
      <c r="I60" s="568" t="s">
        <v>149</v>
      </c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496" t="s">
        <v>29</v>
      </c>
      <c r="U60" s="497"/>
      <c r="V60" s="497"/>
      <c r="W60" s="497"/>
      <c r="X60" s="498"/>
      <c r="Y60" s="497" t="s">
        <v>28</v>
      </c>
      <c r="Z60" s="497"/>
      <c r="AA60" s="497"/>
      <c r="AB60" s="497"/>
      <c r="AC60" s="555"/>
      <c r="AD60" s="513"/>
      <c r="AE60" s="514"/>
      <c r="AF60" s="514"/>
      <c r="AG60" s="514"/>
      <c r="AH60" s="514"/>
      <c r="AI60" s="514"/>
      <c r="AJ60" s="514"/>
      <c r="AK60" s="514"/>
      <c r="AL60" s="514"/>
      <c r="AM60" s="514"/>
      <c r="AN60" s="514"/>
      <c r="AO60" s="514"/>
      <c r="AP60" s="514"/>
      <c r="AQ60" s="514"/>
      <c r="AR60" s="514"/>
      <c r="AS60" s="514"/>
      <c r="AT60" s="514"/>
      <c r="AU60" s="514"/>
      <c r="AV60" s="514"/>
      <c r="AW60" s="514"/>
      <c r="AX60" s="514"/>
      <c r="AY60" s="514"/>
      <c r="AZ60" s="514"/>
      <c r="BA60" s="514"/>
      <c r="BB60" s="514"/>
      <c r="BC60" s="514"/>
      <c r="BD60" s="514"/>
      <c r="BE60" s="515"/>
      <c r="BJ60" s="383"/>
    </row>
    <row r="61" spans="1:62" ht="18.75" customHeight="1">
      <c r="A61" s="542" t="s">
        <v>32</v>
      </c>
      <c r="B61" s="543"/>
      <c r="C61" s="543"/>
      <c r="D61" s="543"/>
      <c r="E61" s="543"/>
      <c r="F61" s="543"/>
      <c r="G61" s="543"/>
      <c r="H61" s="544"/>
      <c r="I61" s="548" t="s">
        <v>48</v>
      </c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573" t="s">
        <v>153</v>
      </c>
      <c r="U61" s="460"/>
      <c r="V61" s="460"/>
      <c r="W61" s="505" t="s">
        <v>30</v>
      </c>
      <c r="X61" s="575"/>
      <c r="Y61" s="460" t="s">
        <v>154</v>
      </c>
      <c r="Z61" s="460"/>
      <c r="AA61" s="460"/>
      <c r="AB61" s="505" t="s">
        <v>27</v>
      </c>
      <c r="AC61" s="506"/>
      <c r="AD61" s="513"/>
      <c r="AE61" s="514"/>
      <c r="AF61" s="514"/>
      <c r="AG61" s="514"/>
      <c r="AH61" s="514"/>
      <c r="AI61" s="514"/>
      <c r="AJ61" s="514"/>
      <c r="AK61" s="514"/>
      <c r="AL61" s="514"/>
      <c r="AM61" s="514"/>
      <c r="AN61" s="514"/>
      <c r="AO61" s="514"/>
      <c r="AP61" s="514"/>
      <c r="AQ61" s="514"/>
      <c r="AR61" s="514"/>
      <c r="AS61" s="514"/>
      <c r="AT61" s="514"/>
      <c r="AU61" s="514"/>
      <c r="AV61" s="514"/>
      <c r="AW61" s="514"/>
      <c r="AX61" s="514"/>
      <c r="AY61" s="514"/>
      <c r="AZ61" s="514"/>
      <c r="BA61" s="514"/>
      <c r="BB61" s="514"/>
      <c r="BC61" s="514"/>
      <c r="BD61" s="514"/>
      <c r="BE61" s="515"/>
      <c r="BJ61" s="383"/>
    </row>
    <row r="62" spans="1:62" ht="18.75" customHeight="1" thickBot="1">
      <c r="A62" s="570"/>
      <c r="B62" s="571"/>
      <c r="C62" s="571"/>
      <c r="D62" s="571"/>
      <c r="E62" s="571"/>
      <c r="F62" s="571"/>
      <c r="G62" s="571"/>
      <c r="H62" s="572"/>
      <c r="I62" s="469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574"/>
      <c r="U62" s="462"/>
      <c r="V62" s="462"/>
      <c r="W62" s="507"/>
      <c r="X62" s="576"/>
      <c r="Y62" s="462"/>
      <c r="Z62" s="462"/>
      <c r="AA62" s="462"/>
      <c r="AB62" s="507"/>
      <c r="AC62" s="508"/>
      <c r="AD62" s="516"/>
      <c r="AE62" s="517"/>
      <c r="AF62" s="517"/>
      <c r="AG62" s="517"/>
      <c r="AH62" s="517"/>
      <c r="AI62" s="517"/>
      <c r="AJ62" s="517"/>
      <c r="AK62" s="517"/>
      <c r="AL62" s="517"/>
      <c r="AM62" s="517"/>
      <c r="AN62" s="517"/>
      <c r="AO62" s="517"/>
      <c r="AP62" s="517"/>
      <c r="AQ62" s="517"/>
      <c r="AR62" s="517"/>
      <c r="AS62" s="517"/>
      <c r="AT62" s="517"/>
      <c r="AU62" s="517"/>
      <c r="AV62" s="517"/>
      <c r="AW62" s="517"/>
      <c r="AX62" s="517"/>
      <c r="AY62" s="517"/>
      <c r="AZ62" s="517"/>
      <c r="BA62" s="517"/>
      <c r="BB62" s="517"/>
      <c r="BC62" s="517"/>
      <c r="BD62" s="517"/>
      <c r="BE62" s="518"/>
      <c r="BJ62" s="383"/>
    </row>
    <row r="63" spans="1:62" ht="15.75" customHeight="1">
      <c r="A63" s="52" t="s">
        <v>191</v>
      </c>
      <c r="B63" s="53"/>
      <c r="C63" s="53"/>
      <c r="D63" s="53"/>
      <c r="E63" s="53"/>
      <c r="F63" s="53"/>
      <c r="G63" s="53"/>
      <c r="H63" s="54"/>
      <c r="I63" s="62" t="s">
        <v>194</v>
      </c>
      <c r="J63" s="63"/>
      <c r="K63" s="63"/>
      <c r="L63" s="63"/>
      <c r="M63" s="63"/>
      <c r="N63" s="64"/>
      <c r="O63" s="69"/>
      <c r="P63" s="69"/>
      <c r="Q63" s="69"/>
      <c r="R63" s="58" t="s">
        <v>193</v>
      </c>
      <c r="S63" s="59"/>
      <c r="T63" s="62" t="s">
        <v>195</v>
      </c>
      <c r="U63" s="63"/>
      <c r="V63" s="63"/>
      <c r="W63" s="63"/>
      <c r="X63" s="64"/>
      <c r="Y63" s="68"/>
      <c r="Z63" s="69"/>
      <c r="AA63" s="69"/>
      <c r="AB63" s="58" t="s">
        <v>193</v>
      </c>
      <c r="AC63" s="59"/>
      <c r="AD63" s="72" t="s">
        <v>197</v>
      </c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4"/>
      <c r="BJ63" s="383"/>
    </row>
    <row r="64" spans="1:62" ht="15.75" customHeight="1" thickBot="1">
      <c r="A64" s="55"/>
      <c r="B64" s="56"/>
      <c r="C64" s="56"/>
      <c r="D64" s="56"/>
      <c r="E64" s="56"/>
      <c r="F64" s="56"/>
      <c r="G64" s="56"/>
      <c r="H64" s="57"/>
      <c r="I64" s="65"/>
      <c r="J64" s="66"/>
      <c r="K64" s="66"/>
      <c r="L64" s="66"/>
      <c r="M64" s="66"/>
      <c r="N64" s="67"/>
      <c r="O64" s="71"/>
      <c r="P64" s="71"/>
      <c r="Q64" s="71"/>
      <c r="R64" s="60"/>
      <c r="S64" s="61"/>
      <c r="T64" s="65"/>
      <c r="U64" s="66"/>
      <c r="V64" s="66"/>
      <c r="W64" s="66"/>
      <c r="X64" s="67"/>
      <c r="Y64" s="70"/>
      <c r="Z64" s="71"/>
      <c r="AA64" s="71"/>
      <c r="AB64" s="60"/>
      <c r="AC64" s="61"/>
      <c r="AD64" s="213" t="s">
        <v>196</v>
      </c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5"/>
      <c r="BH64" s="11" t="s">
        <v>56</v>
      </c>
      <c r="BI64" s="11">
        <v>8000</v>
      </c>
      <c r="BJ64" s="383"/>
    </row>
    <row r="65" spans="1:62" ht="15.75" customHeight="1">
      <c r="A65" s="79" t="s">
        <v>33</v>
      </c>
      <c r="B65" s="38"/>
      <c r="C65" s="38"/>
      <c r="D65" s="38"/>
      <c r="E65" s="38"/>
      <c r="F65" s="38"/>
      <c r="G65" s="38"/>
      <c r="H65" s="39"/>
      <c r="I65" s="235" t="s">
        <v>192</v>
      </c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0">
        <v>600</v>
      </c>
      <c r="U65" s="31"/>
      <c r="V65" s="31"/>
      <c r="W65" s="31"/>
      <c r="X65" s="31"/>
      <c r="Y65" s="31"/>
      <c r="Z65" s="31"/>
      <c r="AA65" s="31"/>
      <c r="AB65" s="38" t="s">
        <v>40</v>
      </c>
      <c r="AC65" s="39"/>
      <c r="AD65" s="42" t="s">
        <v>68</v>
      </c>
      <c r="AE65" s="43"/>
      <c r="AF65" s="75">
        <f>O63+Y63</f>
        <v>0</v>
      </c>
      <c r="AG65" s="76"/>
      <c r="AH65" s="237" t="s">
        <v>189</v>
      </c>
      <c r="AI65" s="49"/>
      <c r="AJ65" s="239" t="s">
        <v>58</v>
      </c>
      <c r="AK65" s="240"/>
      <c r="AL65" s="240"/>
      <c r="AM65" s="31">
        <f>T65*AF65</f>
        <v>0</v>
      </c>
      <c r="AN65" s="31"/>
      <c r="AO65" s="31"/>
      <c r="AP65" s="31"/>
      <c r="AQ65" s="31"/>
      <c r="AR65" s="48" t="s">
        <v>40</v>
      </c>
      <c r="AS65" s="49"/>
      <c r="AT65" s="42" t="s">
        <v>41</v>
      </c>
      <c r="AU65" s="48"/>
      <c r="AV65" s="49"/>
      <c r="AW65" s="317">
        <f>AM65+AM67</f>
        <v>8000</v>
      </c>
      <c r="AX65" s="318"/>
      <c r="AY65" s="318"/>
      <c r="AZ65" s="318"/>
      <c r="BA65" s="318"/>
      <c r="BB65" s="318"/>
      <c r="BC65" s="318"/>
      <c r="BD65" s="48" t="s">
        <v>40</v>
      </c>
      <c r="BE65" s="323"/>
      <c r="BJ65" s="383"/>
    </row>
    <row r="66" spans="1:62" ht="18.75" customHeight="1">
      <c r="A66" s="315"/>
      <c r="B66" s="25"/>
      <c r="C66" s="25"/>
      <c r="D66" s="25"/>
      <c r="E66" s="25"/>
      <c r="F66" s="25"/>
      <c r="G66" s="25"/>
      <c r="H66" s="26"/>
      <c r="I66" s="236"/>
      <c r="J66" s="40"/>
      <c r="K66" s="40"/>
      <c r="L66" s="40"/>
      <c r="M66" s="40"/>
      <c r="N66" s="40"/>
      <c r="O66" s="40"/>
      <c r="P66" s="40"/>
      <c r="Q66" s="40"/>
      <c r="R66" s="40"/>
      <c r="S66" s="41"/>
      <c r="T66" s="32"/>
      <c r="U66" s="33"/>
      <c r="V66" s="33"/>
      <c r="W66" s="33"/>
      <c r="X66" s="33"/>
      <c r="Y66" s="33"/>
      <c r="Z66" s="33"/>
      <c r="AA66" s="33"/>
      <c r="AB66" s="40"/>
      <c r="AC66" s="41"/>
      <c r="AD66" s="44"/>
      <c r="AE66" s="45"/>
      <c r="AF66" s="77"/>
      <c r="AG66" s="78"/>
      <c r="AH66" s="238"/>
      <c r="AI66" s="51"/>
      <c r="AJ66" s="211"/>
      <c r="AK66" s="212"/>
      <c r="AL66" s="212"/>
      <c r="AM66" s="33"/>
      <c r="AN66" s="33"/>
      <c r="AO66" s="33"/>
      <c r="AP66" s="33"/>
      <c r="AQ66" s="33"/>
      <c r="AR66" s="50"/>
      <c r="AS66" s="51"/>
      <c r="AT66" s="44"/>
      <c r="AU66" s="207"/>
      <c r="AV66" s="195"/>
      <c r="AW66" s="319"/>
      <c r="AX66" s="320"/>
      <c r="AY66" s="320"/>
      <c r="AZ66" s="320"/>
      <c r="BA66" s="320"/>
      <c r="BB66" s="320"/>
      <c r="BC66" s="320"/>
      <c r="BD66" s="207"/>
      <c r="BE66" s="324"/>
      <c r="BJ66" s="383"/>
    </row>
    <row r="67" spans="1:62" ht="18.75" customHeight="1">
      <c r="A67" s="315"/>
      <c r="B67" s="25"/>
      <c r="C67" s="25"/>
      <c r="D67" s="25"/>
      <c r="E67" s="25"/>
      <c r="F67" s="25"/>
      <c r="G67" s="25"/>
      <c r="H67" s="26"/>
      <c r="I67" s="24" t="s">
        <v>35</v>
      </c>
      <c r="J67" s="25"/>
      <c r="K67" s="25"/>
      <c r="L67" s="25"/>
      <c r="M67" s="25"/>
      <c r="N67" s="25"/>
      <c r="O67" s="25"/>
      <c r="P67" s="25"/>
      <c r="Q67" s="25"/>
      <c r="R67" s="25"/>
      <c r="S67" s="26"/>
      <c r="T67" s="34">
        <v>8000</v>
      </c>
      <c r="U67" s="35"/>
      <c r="V67" s="35"/>
      <c r="W67" s="35"/>
      <c r="X67" s="35"/>
      <c r="Y67" s="35"/>
      <c r="Z67" s="35"/>
      <c r="AA67" s="35"/>
      <c r="AB67" s="25" t="s">
        <v>188</v>
      </c>
      <c r="AC67" s="26"/>
      <c r="AD67" s="46" t="s">
        <v>68</v>
      </c>
      <c r="AE67" s="22"/>
      <c r="AF67" s="22">
        <v>1</v>
      </c>
      <c r="AG67" s="22"/>
      <c r="AH67" s="207" t="s">
        <v>190</v>
      </c>
      <c r="AI67" s="195"/>
      <c r="AJ67" s="367" t="s">
        <v>58</v>
      </c>
      <c r="AK67" s="368"/>
      <c r="AL67" s="368"/>
      <c r="AM67" s="371">
        <f>T67*AF67</f>
        <v>8000</v>
      </c>
      <c r="AN67" s="371"/>
      <c r="AO67" s="371"/>
      <c r="AP67" s="371"/>
      <c r="AQ67" s="371"/>
      <c r="AR67" s="22" t="s">
        <v>40</v>
      </c>
      <c r="AS67" s="193"/>
      <c r="AT67" s="44"/>
      <c r="AU67" s="207"/>
      <c r="AV67" s="195"/>
      <c r="AW67" s="319"/>
      <c r="AX67" s="320"/>
      <c r="AY67" s="320"/>
      <c r="AZ67" s="320"/>
      <c r="BA67" s="320"/>
      <c r="BB67" s="320"/>
      <c r="BC67" s="320"/>
      <c r="BD67" s="207"/>
      <c r="BE67" s="324"/>
      <c r="BJ67" s="383"/>
    </row>
    <row r="68" spans="1:62" ht="18.75" customHeight="1" thickBot="1">
      <c r="A68" s="316"/>
      <c r="B68" s="28"/>
      <c r="C68" s="28"/>
      <c r="D68" s="28"/>
      <c r="E68" s="28"/>
      <c r="F68" s="28"/>
      <c r="G68" s="28"/>
      <c r="H68" s="29"/>
      <c r="I68" s="27"/>
      <c r="J68" s="28"/>
      <c r="K68" s="28"/>
      <c r="L68" s="28"/>
      <c r="M68" s="28"/>
      <c r="N68" s="28"/>
      <c r="O68" s="28"/>
      <c r="P68" s="28"/>
      <c r="Q68" s="28"/>
      <c r="R68" s="28"/>
      <c r="S68" s="29"/>
      <c r="T68" s="36"/>
      <c r="U68" s="37"/>
      <c r="V68" s="37"/>
      <c r="W68" s="37"/>
      <c r="X68" s="37"/>
      <c r="Y68" s="37"/>
      <c r="Z68" s="37"/>
      <c r="AA68" s="37"/>
      <c r="AB68" s="28"/>
      <c r="AC68" s="29"/>
      <c r="AD68" s="47"/>
      <c r="AE68" s="23"/>
      <c r="AF68" s="23"/>
      <c r="AG68" s="23"/>
      <c r="AH68" s="23"/>
      <c r="AI68" s="208"/>
      <c r="AJ68" s="369"/>
      <c r="AK68" s="370"/>
      <c r="AL68" s="370"/>
      <c r="AM68" s="37"/>
      <c r="AN68" s="37"/>
      <c r="AO68" s="37"/>
      <c r="AP68" s="37"/>
      <c r="AQ68" s="37"/>
      <c r="AR68" s="23"/>
      <c r="AS68" s="208"/>
      <c r="AT68" s="47"/>
      <c r="AU68" s="23"/>
      <c r="AV68" s="208"/>
      <c r="AW68" s="321"/>
      <c r="AX68" s="322"/>
      <c r="AY68" s="322"/>
      <c r="AZ68" s="322"/>
      <c r="BA68" s="322"/>
      <c r="BB68" s="322"/>
      <c r="BC68" s="322"/>
      <c r="BD68" s="23"/>
      <c r="BE68" s="325"/>
      <c r="BJ68" s="383"/>
    </row>
    <row r="69" spans="1:62" ht="18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J69" s="383"/>
    </row>
    <row r="70" spans="1:62" ht="18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J70" s="383"/>
    </row>
    <row r="71" spans="1:62" ht="18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J71" s="383"/>
    </row>
    <row r="72" spans="1:62" ht="18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J72" s="383"/>
    </row>
    <row r="73" spans="1:62" ht="18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J73" s="383"/>
    </row>
    <row r="74" spans="1:62" ht="15" customHeight="1"/>
  </sheetData>
  <protectedRanges>
    <protectedRange password="CF68" sqref="I19:AC24" name="範囲2"/>
    <protectedRange sqref="I23:AC24" name="範囲1"/>
    <protectedRange sqref="J53:T54 I55:T56 Z54" name="範囲1_1"/>
    <protectedRange sqref="I63:AD64 AG65:AG68 AF65:AF66 AF68" name="範囲1_2"/>
  </protectedRanges>
  <mergeCells count="171">
    <mergeCell ref="A63:H64"/>
    <mergeCell ref="AD25:BE27"/>
    <mergeCell ref="A58:H59"/>
    <mergeCell ref="I58:S59"/>
    <mergeCell ref="T58:V59"/>
    <mergeCell ref="W58:X59"/>
    <mergeCell ref="Y58:AA59"/>
    <mergeCell ref="AB58:AC59"/>
    <mergeCell ref="A57:H57"/>
    <mergeCell ref="I53:AC53"/>
    <mergeCell ref="I54:AC55"/>
    <mergeCell ref="A60:H60"/>
    <mergeCell ref="I60:S60"/>
    <mergeCell ref="T60:X60"/>
    <mergeCell ref="Y60:AC60"/>
    <mergeCell ref="A61:H62"/>
    <mergeCell ref="I61:S62"/>
    <mergeCell ref="T61:V62"/>
    <mergeCell ref="W61:X62"/>
    <mergeCell ref="AD47:BE47"/>
    <mergeCell ref="I56:AC56"/>
    <mergeCell ref="AD53:BE53"/>
    <mergeCell ref="AD56:BE56"/>
    <mergeCell ref="I57:S57"/>
    <mergeCell ref="T57:X57"/>
    <mergeCell ref="Y57:AC57"/>
    <mergeCell ref="AD58:BE62"/>
    <mergeCell ref="AD57:BE57"/>
    <mergeCell ref="AD48:AE48"/>
    <mergeCell ref="AD49:AE49"/>
    <mergeCell ref="AF49:BE49"/>
    <mergeCell ref="AF48:BE48"/>
    <mergeCell ref="AD54:AE54"/>
    <mergeCell ref="AF54:BE54"/>
    <mergeCell ref="AD55:AE55"/>
    <mergeCell ref="AF55:BE55"/>
    <mergeCell ref="AD50:AE50"/>
    <mergeCell ref="AF50:BE50"/>
    <mergeCell ref="A51:BE52"/>
    <mergeCell ref="A53:H53"/>
    <mergeCell ref="A54:H56"/>
    <mergeCell ref="Z48:AC50"/>
    <mergeCell ref="A49:H50"/>
    <mergeCell ref="I49:Y50"/>
    <mergeCell ref="I63:N64"/>
    <mergeCell ref="O63:Q64"/>
    <mergeCell ref="R63:S64"/>
    <mergeCell ref="T63:X64"/>
    <mergeCell ref="Y63:AA64"/>
    <mergeCell ref="AB63:AC64"/>
    <mergeCell ref="AD63:BE63"/>
    <mergeCell ref="AD64:BE64"/>
    <mergeCell ref="Y61:AA62"/>
    <mergeCell ref="AB61:AC62"/>
    <mergeCell ref="A48:H48"/>
    <mergeCell ref="I48:Y48"/>
    <mergeCell ref="A39:H39"/>
    <mergeCell ref="I39:Y39"/>
    <mergeCell ref="Z39:AC41"/>
    <mergeCell ref="A40:H41"/>
    <mergeCell ref="I40:Y41"/>
    <mergeCell ref="A36:H36"/>
    <mergeCell ref="I36:Y36"/>
    <mergeCell ref="Z36:AC38"/>
    <mergeCell ref="A37:H38"/>
    <mergeCell ref="I37:Y38"/>
    <mergeCell ref="A42:H42"/>
    <mergeCell ref="I42:Y42"/>
    <mergeCell ref="Z42:AC44"/>
    <mergeCell ref="A43:H44"/>
    <mergeCell ref="I43:Y44"/>
    <mergeCell ref="AD30:BE30"/>
    <mergeCell ref="A31:H32"/>
    <mergeCell ref="I31:Y32"/>
    <mergeCell ref="A33:H33"/>
    <mergeCell ref="I33:Y33"/>
    <mergeCell ref="Z33:AC35"/>
    <mergeCell ref="A28:O29"/>
    <mergeCell ref="P28:S29"/>
    <mergeCell ref="T28:V29"/>
    <mergeCell ref="W28:Y29"/>
    <mergeCell ref="Z28:AC29"/>
    <mergeCell ref="AD28:BE29"/>
    <mergeCell ref="A34:H35"/>
    <mergeCell ref="I34:Y35"/>
    <mergeCell ref="A30:H30"/>
    <mergeCell ref="I30:Y30"/>
    <mergeCell ref="Z30:AC32"/>
    <mergeCell ref="AD31:BE46"/>
    <mergeCell ref="A45:H45"/>
    <mergeCell ref="I45:Y45"/>
    <mergeCell ref="Z45:AC47"/>
    <mergeCell ref="A46:H47"/>
    <mergeCell ref="I46:Y47"/>
    <mergeCell ref="I25:AC26"/>
    <mergeCell ref="I27:AC27"/>
    <mergeCell ref="AL22:BE24"/>
    <mergeCell ref="A23:H24"/>
    <mergeCell ref="I23:AC24"/>
    <mergeCell ref="A19:H19"/>
    <mergeCell ref="I19:AC19"/>
    <mergeCell ref="AD19:AK21"/>
    <mergeCell ref="AL19:BE21"/>
    <mergeCell ref="A20:H21"/>
    <mergeCell ref="I20:AC21"/>
    <mergeCell ref="A25:H27"/>
    <mergeCell ref="A17:H18"/>
    <mergeCell ref="I17:P18"/>
    <mergeCell ref="Q17:R18"/>
    <mergeCell ref="S17:U18"/>
    <mergeCell ref="V17:W18"/>
    <mergeCell ref="X17:AC18"/>
    <mergeCell ref="A22:H22"/>
    <mergeCell ref="I22:AC22"/>
    <mergeCell ref="AD22:AK24"/>
    <mergeCell ref="AD14:BE14"/>
    <mergeCell ref="I15:P16"/>
    <mergeCell ref="Q15:T16"/>
    <mergeCell ref="U15:BE16"/>
    <mergeCell ref="AD17:AK18"/>
    <mergeCell ref="AL17:AR18"/>
    <mergeCell ref="AS17:AT18"/>
    <mergeCell ref="AU17:AW18"/>
    <mergeCell ref="AX17:AY18"/>
    <mergeCell ref="AZ17:BE18"/>
    <mergeCell ref="A1:BM1"/>
    <mergeCell ref="A2:BM2"/>
    <mergeCell ref="A3:BM3"/>
    <mergeCell ref="A4:BU4"/>
    <mergeCell ref="A5:AU7"/>
    <mergeCell ref="AV5:BE6"/>
    <mergeCell ref="BJ5:BJ73"/>
    <mergeCell ref="AV7:BE9"/>
    <mergeCell ref="A8:AU9"/>
    <mergeCell ref="A10:BE10"/>
    <mergeCell ref="A11:H11"/>
    <mergeCell ref="I11:BE11"/>
    <mergeCell ref="A12:H13"/>
    <mergeCell ref="I12:T13"/>
    <mergeCell ref="U12:X13"/>
    <mergeCell ref="Y12:AI13"/>
    <mergeCell ref="AJ12:AN13"/>
    <mergeCell ref="AO12:BA13"/>
    <mergeCell ref="BB12:BE13"/>
    <mergeCell ref="A14:H16"/>
    <mergeCell ref="I14:J14"/>
    <mergeCell ref="K14:R14"/>
    <mergeCell ref="S14:T14"/>
    <mergeCell ref="U14:AB14"/>
    <mergeCell ref="A65:H68"/>
    <mergeCell ref="I65:S66"/>
    <mergeCell ref="T65:AA66"/>
    <mergeCell ref="AB65:AC66"/>
    <mergeCell ref="AD65:AE66"/>
    <mergeCell ref="AF65:AG66"/>
    <mergeCell ref="AH65:AI66"/>
    <mergeCell ref="AJ65:AL66"/>
    <mergeCell ref="AM65:AQ66"/>
    <mergeCell ref="AR65:AS66"/>
    <mergeCell ref="AT65:AV68"/>
    <mergeCell ref="AW65:BC68"/>
    <mergeCell ref="BD65:BE68"/>
    <mergeCell ref="I67:S68"/>
    <mergeCell ref="T67:AA68"/>
    <mergeCell ref="AB67:AC68"/>
    <mergeCell ref="AD67:AE68"/>
    <mergeCell ref="AF67:AG68"/>
    <mergeCell ref="AH67:AI68"/>
    <mergeCell ref="AJ67:AL68"/>
    <mergeCell ref="AM67:AQ68"/>
    <mergeCell ref="AR67:AS68"/>
  </mergeCells>
  <phoneticPr fontId="1"/>
  <conditionalFormatting sqref="AD54:AE55">
    <cfRule type="containsBlanks" dxfId="11" priority="1">
      <formula>LEN(TRIM(AD54))=0</formula>
    </cfRule>
  </conditionalFormatting>
  <dataValidations count="4">
    <dataValidation type="list" allowBlank="1" showInputMessage="1" showErrorMessage="1" sqref="AD54:AE55" xr:uid="{00000000-0002-0000-0100-000000000000}">
      <formula1>#REF!</formula1>
    </dataValidation>
    <dataValidation type="list" allowBlank="1" showInputMessage="1" showErrorMessage="1" sqref="AV7:BE9" xr:uid="{00000000-0002-0000-0100-000001000000}">
      <formula1>$BH$7:$BH$9</formula1>
    </dataValidation>
    <dataValidation type="list" allowBlank="1" showInputMessage="1" showErrorMessage="1" sqref="Z30:AC50" xr:uid="{00000000-0002-0000-0100-000002000000}">
      <formula1>$BH$29:$BH$31</formula1>
    </dataValidation>
    <dataValidation type="list" allowBlank="1" showInputMessage="1" showErrorMessage="1" sqref="U12:X13 Q15:T16" xr:uid="{00000000-0002-0000-0100-000003000000}">
      <formula1>$BH$11:$BH$15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3" orientation="portrait" r:id="rId1"/>
  <colBreaks count="1" manualBreakCount="1">
    <brk id="6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K78"/>
  <sheetViews>
    <sheetView view="pageBreakPreview" topLeftCell="A67" zoomScale="80" zoomScaleSheetLayoutView="80" workbookViewId="0">
      <selection activeCell="I72" sqref="I72:AV77"/>
    </sheetView>
  </sheetViews>
  <sheetFormatPr defaultRowHeight="13.5" outlineLevelCol="1"/>
  <cols>
    <col min="1" max="57" width="2.375" style="10" customWidth="1"/>
    <col min="58" max="60" width="1.625" style="11" customWidth="1"/>
    <col min="61" max="61" width="39" style="11" hidden="1" customWidth="1" outlineLevel="1"/>
    <col min="62" max="62" width="9" style="11" hidden="1" customWidth="1" outlineLevel="1"/>
    <col min="63" max="63" width="9" style="11" collapsed="1"/>
    <col min="64" max="16384" width="9" style="11"/>
  </cols>
  <sheetData>
    <row r="1" spans="1:61" ht="15.75" customHeight="1">
      <c r="A1" s="81" t="s">
        <v>183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3"/>
      <c r="AV1" s="79" t="s">
        <v>44</v>
      </c>
      <c r="AW1" s="38"/>
      <c r="AX1" s="38"/>
      <c r="AY1" s="38"/>
      <c r="AZ1" s="38"/>
      <c r="BA1" s="38"/>
      <c r="BB1" s="38"/>
      <c r="BC1" s="38"/>
      <c r="BD1" s="38"/>
      <c r="BE1" s="80"/>
    </row>
    <row r="2" spans="1:61" ht="15.7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6"/>
      <c r="AV2" s="588" t="s">
        <v>45</v>
      </c>
      <c r="AW2" s="589"/>
      <c r="AX2" s="589"/>
      <c r="AY2" s="589"/>
      <c r="AZ2" s="589"/>
      <c r="BA2" s="589"/>
      <c r="BB2" s="589"/>
      <c r="BC2" s="589"/>
      <c r="BD2" s="589"/>
      <c r="BE2" s="590"/>
      <c r="BI2" s="11" t="s">
        <v>45</v>
      </c>
    </row>
    <row r="3" spans="1:61" ht="15.75" customHeight="1">
      <c r="A3" s="597" t="s">
        <v>182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9"/>
      <c r="AV3" s="591"/>
      <c r="AW3" s="592"/>
      <c r="AX3" s="592"/>
      <c r="AY3" s="592"/>
      <c r="AZ3" s="592"/>
      <c r="BA3" s="592"/>
      <c r="BB3" s="592"/>
      <c r="BC3" s="592"/>
      <c r="BD3" s="592"/>
      <c r="BE3" s="593"/>
      <c r="BI3" s="11" t="s">
        <v>46</v>
      </c>
    </row>
    <row r="4" spans="1:61" ht="15.75" customHeight="1" thickBo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2"/>
      <c r="AV4" s="594"/>
      <c r="AW4" s="595"/>
      <c r="AX4" s="595"/>
      <c r="AY4" s="595"/>
      <c r="AZ4" s="595"/>
      <c r="BA4" s="595"/>
      <c r="BB4" s="595"/>
      <c r="BC4" s="595"/>
      <c r="BD4" s="595"/>
      <c r="BE4" s="596"/>
    </row>
    <row r="5" spans="1:61" ht="15.75" customHeight="1" thickBot="1">
      <c r="A5" s="265" t="s">
        <v>43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</row>
    <row r="6" spans="1:61" ht="15.75" customHeight="1">
      <c r="A6" s="266" t="s">
        <v>47</v>
      </c>
      <c r="B6" s="267"/>
      <c r="C6" s="267"/>
      <c r="D6" s="267"/>
      <c r="E6" s="267"/>
      <c r="F6" s="267"/>
      <c r="G6" s="267"/>
      <c r="H6" s="268"/>
      <c r="I6" s="269" t="s">
        <v>157</v>
      </c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1"/>
      <c r="BI6" s="6" t="s">
        <v>69</v>
      </c>
    </row>
    <row r="7" spans="1:61" ht="22.5" customHeight="1">
      <c r="A7" s="117" t="s">
        <v>0</v>
      </c>
      <c r="B7" s="118"/>
      <c r="C7" s="118"/>
      <c r="D7" s="118"/>
      <c r="E7" s="118"/>
      <c r="F7" s="118"/>
      <c r="G7" s="118"/>
      <c r="H7" s="119"/>
      <c r="I7" s="600" t="s">
        <v>3</v>
      </c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314" t="s">
        <v>73</v>
      </c>
      <c r="V7" s="314"/>
      <c r="W7" s="314"/>
      <c r="X7" s="314"/>
      <c r="Y7" s="601" t="s">
        <v>156</v>
      </c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143" t="s">
        <v>1</v>
      </c>
      <c r="AK7" s="143"/>
      <c r="AL7" s="143"/>
      <c r="AM7" s="143"/>
      <c r="AN7" s="143"/>
      <c r="AO7" s="601" t="s">
        <v>5</v>
      </c>
      <c r="AP7" s="601"/>
      <c r="AQ7" s="601"/>
      <c r="AR7" s="601"/>
      <c r="AS7" s="601"/>
      <c r="AT7" s="601"/>
      <c r="AU7" s="601"/>
      <c r="AV7" s="601"/>
      <c r="AW7" s="601"/>
      <c r="AX7" s="601"/>
      <c r="AY7" s="601"/>
      <c r="AZ7" s="601"/>
      <c r="BA7" s="601"/>
      <c r="BB7" s="143" t="s">
        <v>13</v>
      </c>
      <c r="BC7" s="143"/>
      <c r="BD7" s="143"/>
      <c r="BE7" s="272"/>
      <c r="BI7" s="7" t="s">
        <v>70</v>
      </c>
    </row>
    <row r="8" spans="1:61" ht="22.5" customHeight="1">
      <c r="A8" s="129"/>
      <c r="B8" s="130"/>
      <c r="C8" s="130"/>
      <c r="D8" s="130"/>
      <c r="E8" s="130"/>
      <c r="F8" s="130"/>
      <c r="G8" s="130"/>
      <c r="H8" s="131"/>
      <c r="I8" s="408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285"/>
      <c r="V8" s="285"/>
      <c r="W8" s="285"/>
      <c r="X8" s="285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144"/>
      <c r="AK8" s="144"/>
      <c r="AL8" s="144"/>
      <c r="AM8" s="144"/>
      <c r="AN8" s="144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144"/>
      <c r="BC8" s="144"/>
      <c r="BD8" s="144"/>
      <c r="BE8" s="273"/>
      <c r="BI8" s="8" t="s">
        <v>71</v>
      </c>
    </row>
    <row r="9" spans="1:61" ht="21.75" customHeight="1">
      <c r="A9" s="150" t="s">
        <v>12</v>
      </c>
      <c r="B9" s="136"/>
      <c r="C9" s="136"/>
      <c r="D9" s="136"/>
      <c r="E9" s="136"/>
      <c r="F9" s="136"/>
      <c r="G9" s="136"/>
      <c r="H9" s="137"/>
      <c r="I9" s="277" t="s">
        <v>59</v>
      </c>
      <c r="J9" s="147"/>
      <c r="K9" s="422" t="s">
        <v>158</v>
      </c>
      <c r="L9" s="422"/>
      <c r="M9" s="422"/>
      <c r="N9" s="422"/>
      <c r="O9" s="422"/>
      <c r="P9" s="422"/>
      <c r="Q9" s="422"/>
      <c r="R9" s="422"/>
      <c r="S9" s="147" t="s">
        <v>60</v>
      </c>
      <c r="T9" s="147"/>
      <c r="U9" s="422" t="s">
        <v>61</v>
      </c>
      <c r="V9" s="422"/>
      <c r="W9" s="422"/>
      <c r="X9" s="422"/>
      <c r="Y9" s="422"/>
      <c r="Z9" s="422"/>
      <c r="AA9" s="422"/>
      <c r="AB9" s="422"/>
      <c r="AC9" s="9"/>
      <c r="AD9" s="279" t="s">
        <v>11</v>
      </c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80"/>
      <c r="BI9" s="8" t="s">
        <v>72</v>
      </c>
    </row>
    <row r="10" spans="1:61" ht="21.75" customHeight="1">
      <c r="A10" s="274"/>
      <c r="B10" s="275"/>
      <c r="C10" s="275"/>
      <c r="D10" s="275"/>
      <c r="E10" s="275"/>
      <c r="F10" s="275"/>
      <c r="G10" s="275"/>
      <c r="H10" s="276"/>
      <c r="I10" s="406" t="s">
        <v>3</v>
      </c>
      <c r="J10" s="407"/>
      <c r="K10" s="407"/>
      <c r="L10" s="407"/>
      <c r="M10" s="407"/>
      <c r="N10" s="407"/>
      <c r="O10" s="407"/>
      <c r="P10" s="407"/>
      <c r="Q10" s="284" t="s">
        <v>73</v>
      </c>
      <c r="R10" s="284"/>
      <c r="S10" s="284"/>
      <c r="T10" s="284"/>
      <c r="U10" s="407" t="s">
        <v>159</v>
      </c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598"/>
      <c r="BI10" s="8" t="s">
        <v>73</v>
      </c>
    </row>
    <row r="11" spans="1:61" ht="21.75" customHeight="1">
      <c r="A11" s="129"/>
      <c r="B11" s="130"/>
      <c r="C11" s="130"/>
      <c r="D11" s="130"/>
      <c r="E11" s="130"/>
      <c r="F11" s="130"/>
      <c r="G11" s="130"/>
      <c r="H11" s="131"/>
      <c r="I11" s="408"/>
      <c r="J11" s="409"/>
      <c r="K11" s="409"/>
      <c r="L11" s="409"/>
      <c r="M11" s="409"/>
      <c r="N11" s="409"/>
      <c r="O11" s="409"/>
      <c r="P11" s="409"/>
      <c r="Q11" s="285"/>
      <c r="R11" s="285"/>
      <c r="S11" s="285"/>
      <c r="T11" s="285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599"/>
      <c r="BI11" s="3"/>
    </row>
    <row r="12" spans="1:61" ht="15.75" customHeight="1">
      <c r="A12" s="150" t="s">
        <v>2</v>
      </c>
      <c r="B12" s="136"/>
      <c r="C12" s="136"/>
      <c r="D12" s="136"/>
      <c r="E12" s="136"/>
      <c r="F12" s="136"/>
      <c r="G12" s="136"/>
      <c r="H12" s="137"/>
      <c r="I12" s="608" t="s">
        <v>160</v>
      </c>
      <c r="J12" s="609"/>
      <c r="K12" s="609"/>
      <c r="L12" s="609"/>
      <c r="M12" s="609"/>
      <c r="N12" s="609"/>
      <c r="O12" s="609"/>
      <c r="P12" s="609"/>
      <c r="Q12" s="147" t="s">
        <v>62</v>
      </c>
      <c r="R12" s="147"/>
      <c r="S12" s="603" t="s">
        <v>161</v>
      </c>
      <c r="T12" s="603"/>
      <c r="U12" s="603"/>
      <c r="V12" s="147" t="s">
        <v>62</v>
      </c>
      <c r="W12" s="147"/>
      <c r="X12" s="603" t="s">
        <v>162</v>
      </c>
      <c r="Y12" s="603"/>
      <c r="Z12" s="603"/>
      <c r="AA12" s="603"/>
      <c r="AB12" s="603"/>
      <c r="AC12" s="612"/>
      <c r="AD12" s="135" t="s">
        <v>6</v>
      </c>
      <c r="AE12" s="136"/>
      <c r="AF12" s="136"/>
      <c r="AG12" s="136"/>
      <c r="AH12" s="136"/>
      <c r="AI12" s="136"/>
      <c r="AJ12" s="136"/>
      <c r="AK12" s="137"/>
      <c r="AL12" s="602" t="s">
        <v>160</v>
      </c>
      <c r="AM12" s="603"/>
      <c r="AN12" s="603"/>
      <c r="AO12" s="603"/>
      <c r="AP12" s="603"/>
      <c r="AQ12" s="603"/>
      <c r="AR12" s="603"/>
      <c r="AS12" s="147" t="s">
        <v>62</v>
      </c>
      <c r="AT12" s="147"/>
      <c r="AU12" s="603" t="s">
        <v>161</v>
      </c>
      <c r="AV12" s="603"/>
      <c r="AW12" s="603"/>
      <c r="AX12" s="147" t="s">
        <v>62</v>
      </c>
      <c r="AY12" s="147"/>
      <c r="AZ12" s="603" t="s">
        <v>163</v>
      </c>
      <c r="BA12" s="603"/>
      <c r="BB12" s="603"/>
      <c r="BC12" s="603"/>
      <c r="BD12" s="603"/>
      <c r="BE12" s="606"/>
    </row>
    <row r="13" spans="1:61" ht="15.75" customHeight="1">
      <c r="A13" s="129"/>
      <c r="B13" s="130"/>
      <c r="C13" s="130"/>
      <c r="D13" s="130"/>
      <c r="E13" s="130"/>
      <c r="F13" s="130"/>
      <c r="G13" s="130"/>
      <c r="H13" s="131"/>
      <c r="I13" s="610"/>
      <c r="J13" s="611"/>
      <c r="K13" s="611"/>
      <c r="L13" s="611"/>
      <c r="M13" s="611"/>
      <c r="N13" s="611"/>
      <c r="O13" s="611"/>
      <c r="P13" s="611"/>
      <c r="Q13" s="144"/>
      <c r="R13" s="144"/>
      <c r="S13" s="605"/>
      <c r="T13" s="605"/>
      <c r="U13" s="605"/>
      <c r="V13" s="144"/>
      <c r="W13" s="144"/>
      <c r="X13" s="605"/>
      <c r="Y13" s="605"/>
      <c r="Z13" s="605"/>
      <c r="AA13" s="605"/>
      <c r="AB13" s="605"/>
      <c r="AC13" s="613"/>
      <c r="AD13" s="138"/>
      <c r="AE13" s="130"/>
      <c r="AF13" s="130"/>
      <c r="AG13" s="130"/>
      <c r="AH13" s="130"/>
      <c r="AI13" s="130"/>
      <c r="AJ13" s="130"/>
      <c r="AK13" s="131"/>
      <c r="AL13" s="604"/>
      <c r="AM13" s="605"/>
      <c r="AN13" s="605"/>
      <c r="AO13" s="605"/>
      <c r="AP13" s="605"/>
      <c r="AQ13" s="605"/>
      <c r="AR13" s="605"/>
      <c r="AS13" s="144"/>
      <c r="AT13" s="144"/>
      <c r="AU13" s="605"/>
      <c r="AV13" s="605"/>
      <c r="AW13" s="605"/>
      <c r="AX13" s="144"/>
      <c r="AY13" s="144"/>
      <c r="AZ13" s="605"/>
      <c r="BA13" s="605"/>
      <c r="BB13" s="605"/>
      <c r="BC13" s="605"/>
      <c r="BD13" s="605"/>
      <c r="BE13" s="607"/>
    </row>
    <row r="14" spans="1:61" ht="15.75" customHeight="1">
      <c r="A14" s="93" t="s">
        <v>63</v>
      </c>
      <c r="B14" s="94"/>
      <c r="C14" s="94"/>
      <c r="D14" s="94"/>
      <c r="E14" s="94"/>
      <c r="F14" s="94"/>
      <c r="G14" s="94"/>
      <c r="H14" s="95"/>
      <c r="I14" s="614" t="s">
        <v>66</v>
      </c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72"/>
      <c r="AD14" s="99" t="s">
        <v>8</v>
      </c>
      <c r="AE14" s="100"/>
      <c r="AF14" s="100"/>
      <c r="AG14" s="100"/>
      <c r="AH14" s="100"/>
      <c r="AI14" s="100"/>
      <c r="AJ14" s="100"/>
      <c r="AK14" s="101"/>
      <c r="AL14" s="608" t="s">
        <v>126</v>
      </c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609"/>
      <c r="AX14" s="609"/>
      <c r="AY14" s="609"/>
      <c r="AZ14" s="609"/>
      <c r="BA14" s="609"/>
      <c r="BB14" s="609"/>
      <c r="BC14" s="609"/>
      <c r="BD14" s="609"/>
      <c r="BE14" s="615"/>
    </row>
    <row r="15" spans="1:61" ht="15.75" customHeight="1">
      <c r="A15" s="117" t="s">
        <v>7</v>
      </c>
      <c r="B15" s="118"/>
      <c r="C15" s="118"/>
      <c r="D15" s="118"/>
      <c r="E15" s="118"/>
      <c r="F15" s="118"/>
      <c r="G15" s="118"/>
      <c r="H15" s="119"/>
      <c r="I15" s="466" t="s">
        <v>49</v>
      </c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8"/>
      <c r="AD15" s="102"/>
      <c r="AE15" s="103"/>
      <c r="AF15" s="103"/>
      <c r="AG15" s="103"/>
      <c r="AH15" s="103"/>
      <c r="AI15" s="103"/>
      <c r="AJ15" s="103"/>
      <c r="AK15" s="104"/>
      <c r="AL15" s="616"/>
      <c r="AM15" s="617"/>
      <c r="AN15" s="617"/>
      <c r="AO15" s="617"/>
      <c r="AP15" s="617"/>
      <c r="AQ15" s="617"/>
      <c r="AR15" s="617"/>
      <c r="AS15" s="617"/>
      <c r="AT15" s="617"/>
      <c r="AU15" s="617"/>
      <c r="AV15" s="617"/>
      <c r="AW15" s="617"/>
      <c r="AX15" s="617"/>
      <c r="AY15" s="617"/>
      <c r="AZ15" s="617"/>
      <c r="BA15" s="617"/>
      <c r="BB15" s="617"/>
      <c r="BC15" s="617"/>
      <c r="BD15" s="617"/>
      <c r="BE15" s="618"/>
    </row>
    <row r="16" spans="1:61" ht="15.75" customHeight="1">
      <c r="A16" s="129"/>
      <c r="B16" s="130"/>
      <c r="C16" s="130"/>
      <c r="D16" s="130"/>
      <c r="E16" s="130"/>
      <c r="F16" s="130"/>
      <c r="G16" s="130"/>
      <c r="H16" s="131"/>
      <c r="I16" s="549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6"/>
      <c r="AD16" s="153"/>
      <c r="AE16" s="154"/>
      <c r="AF16" s="154"/>
      <c r="AG16" s="154"/>
      <c r="AH16" s="154"/>
      <c r="AI16" s="154"/>
      <c r="AJ16" s="154"/>
      <c r="AK16" s="155"/>
      <c r="AL16" s="610"/>
      <c r="AM16" s="611"/>
      <c r="AN16" s="611"/>
      <c r="AO16" s="611"/>
      <c r="AP16" s="611"/>
      <c r="AQ16" s="611"/>
      <c r="AR16" s="611"/>
      <c r="AS16" s="611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1"/>
      <c r="BE16" s="622"/>
    </row>
    <row r="17" spans="1:61" ht="15.75" customHeight="1">
      <c r="A17" s="93" t="s">
        <v>63</v>
      </c>
      <c r="B17" s="94"/>
      <c r="C17" s="94"/>
      <c r="D17" s="94"/>
      <c r="E17" s="94"/>
      <c r="F17" s="94"/>
      <c r="G17" s="94"/>
      <c r="H17" s="95"/>
      <c r="I17" s="614" t="s">
        <v>67</v>
      </c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72"/>
      <c r="AD17" s="99" t="s">
        <v>10</v>
      </c>
      <c r="AE17" s="100"/>
      <c r="AF17" s="100"/>
      <c r="AG17" s="100"/>
      <c r="AH17" s="100"/>
      <c r="AI17" s="100"/>
      <c r="AJ17" s="100"/>
      <c r="AK17" s="101"/>
      <c r="AL17" s="608" t="s">
        <v>87</v>
      </c>
      <c r="AM17" s="609"/>
      <c r="AN17" s="609"/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15"/>
    </row>
    <row r="18" spans="1:61" ht="15.75" customHeight="1">
      <c r="A18" s="117" t="s">
        <v>9</v>
      </c>
      <c r="B18" s="118"/>
      <c r="C18" s="118"/>
      <c r="D18" s="118"/>
      <c r="E18" s="118"/>
      <c r="F18" s="118"/>
      <c r="G18" s="118"/>
      <c r="H18" s="119"/>
      <c r="I18" s="466" t="s">
        <v>48</v>
      </c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8"/>
      <c r="AD18" s="102"/>
      <c r="AE18" s="103"/>
      <c r="AF18" s="103"/>
      <c r="AG18" s="103"/>
      <c r="AH18" s="103"/>
      <c r="AI18" s="103"/>
      <c r="AJ18" s="103"/>
      <c r="AK18" s="104"/>
      <c r="AL18" s="616"/>
      <c r="AM18" s="617"/>
      <c r="AN18" s="617"/>
      <c r="AO18" s="617"/>
      <c r="AP18" s="617"/>
      <c r="AQ18" s="617"/>
      <c r="AR18" s="617"/>
      <c r="AS18" s="617"/>
      <c r="AT18" s="617"/>
      <c r="AU18" s="617"/>
      <c r="AV18" s="617"/>
      <c r="AW18" s="617"/>
      <c r="AX18" s="617"/>
      <c r="AY18" s="617"/>
      <c r="AZ18" s="617"/>
      <c r="BA18" s="617"/>
      <c r="BB18" s="617"/>
      <c r="BC18" s="617"/>
      <c r="BD18" s="617"/>
      <c r="BE18" s="618"/>
    </row>
    <row r="19" spans="1:61" ht="15.75" customHeight="1" thickBot="1">
      <c r="A19" s="120"/>
      <c r="B19" s="121"/>
      <c r="C19" s="121"/>
      <c r="D19" s="121"/>
      <c r="E19" s="121"/>
      <c r="F19" s="121"/>
      <c r="G19" s="121"/>
      <c r="H19" s="122"/>
      <c r="I19" s="469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1"/>
      <c r="AD19" s="105"/>
      <c r="AE19" s="106"/>
      <c r="AF19" s="106"/>
      <c r="AG19" s="106"/>
      <c r="AH19" s="106"/>
      <c r="AI19" s="106"/>
      <c r="AJ19" s="106"/>
      <c r="AK19" s="107"/>
      <c r="AL19" s="619"/>
      <c r="AM19" s="620"/>
      <c r="AN19" s="620"/>
      <c r="AO19" s="620"/>
      <c r="AP19" s="620"/>
      <c r="AQ19" s="620"/>
      <c r="AR19" s="620"/>
      <c r="AS19" s="620"/>
      <c r="AT19" s="620"/>
      <c r="AU19" s="620"/>
      <c r="AV19" s="620"/>
      <c r="AW19" s="620"/>
      <c r="AX19" s="620"/>
      <c r="AY19" s="620"/>
      <c r="AZ19" s="620"/>
      <c r="BA19" s="620"/>
      <c r="BB19" s="620"/>
      <c r="BC19" s="620"/>
      <c r="BD19" s="620"/>
      <c r="BE19" s="621"/>
    </row>
    <row r="20" spans="1:61" ht="15.75" customHeight="1">
      <c r="A20" s="335" t="s">
        <v>23</v>
      </c>
      <c r="B20" s="336"/>
      <c r="C20" s="336"/>
      <c r="D20" s="336"/>
      <c r="E20" s="336"/>
      <c r="F20" s="336"/>
      <c r="G20" s="336"/>
      <c r="H20" s="337"/>
      <c r="I20" s="630" t="s">
        <v>22</v>
      </c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2"/>
      <c r="AD20" s="635" t="s">
        <v>15</v>
      </c>
      <c r="AE20" s="636"/>
      <c r="AF20" s="636"/>
      <c r="AG20" s="636"/>
      <c r="AH20" s="636"/>
      <c r="AI20" s="636"/>
      <c r="AJ20" s="636"/>
      <c r="AK20" s="637"/>
      <c r="AL20" s="641" t="s">
        <v>85</v>
      </c>
      <c r="AM20" s="642"/>
      <c r="AN20" s="642"/>
      <c r="AO20" s="642"/>
      <c r="AP20" s="642"/>
      <c r="AQ20" s="642"/>
      <c r="AR20" s="642"/>
      <c r="AS20" s="642"/>
      <c r="AT20" s="642"/>
      <c r="AU20" s="642"/>
      <c r="AV20" s="642"/>
      <c r="AW20" s="642"/>
      <c r="AX20" s="642"/>
      <c r="AY20" s="642"/>
      <c r="AZ20" s="642"/>
      <c r="BA20" s="642"/>
      <c r="BB20" s="642"/>
      <c r="BC20" s="642"/>
      <c r="BD20" s="642"/>
      <c r="BE20" s="643"/>
      <c r="BI20" s="3"/>
    </row>
    <row r="21" spans="1:61" ht="15.75" customHeight="1">
      <c r="A21" s="274"/>
      <c r="B21" s="275"/>
      <c r="C21" s="275"/>
      <c r="D21" s="275"/>
      <c r="E21" s="275"/>
      <c r="F21" s="275"/>
      <c r="G21" s="275"/>
      <c r="H21" s="276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4"/>
      <c r="AD21" s="638"/>
      <c r="AE21" s="639"/>
      <c r="AF21" s="639"/>
      <c r="AG21" s="639"/>
      <c r="AH21" s="639"/>
      <c r="AI21" s="639"/>
      <c r="AJ21" s="639"/>
      <c r="AK21" s="640"/>
      <c r="AL21" s="644"/>
      <c r="AM21" s="645"/>
      <c r="AN21" s="645"/>
      <c r="AO21" s="645"/>
      <c r="AP21" s="645"/>
      <c r="AQ21" s="645"/>
      <c r="AR21" s="645"/>
      <c r="AS21" s="645"/>
      <c r="AT21" s="645"/>
      <c r="AU21" s="645"/>
      <c r="AV21" s="645"/>
      <c r="AW21" s="645"/>
      <c r="AX21" s="645"/>
      <c r="AY21" s="645"/>
      <c r="AZ21" s="645"/>
      <c r="BA21" s="645"/>
      <c r="BB21" s="645"/>
      <c r="BC21" s="645"/>
      <c r="BD21" s="645"/>
      <c r="BE21" s="646"/>
      <c r="BI21" s="3" t="s">
        <v>18</v>
      </c>
    </row>
    <row r="22" spans="1:61" ht="15.75" customHeight="1">
      <c r="A22" s="274"/>
      <c r="B22" s="275"/>
      <c r="C22" s="275"/>
      <c r="D22" s="275"/>
      <c r="E22" s="275"/>
      <c r="F22" s="275"/>
      <c r="G22" s="275"/>
      <c r="H22" s="276"/>
      <c r="I22" s="584" t="s">
        <v>112</v>
      </c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6"/>
      <c r="AD22" s="647">
        <v>42455</v>
      </c>
      <c r="AE22" s="648"/>
      <c r="AF22" s="648"/>
      <c r="AG22" s="648"/>
      <c r="AH22" s="648"/>
      <c r="AI22" s="648"/>
      <c r="AJ22" s="648"/>
      <c r="AK22" s="649"/>
      <c r="AL22" s="650" t="s">
        <v>18</v>
      </c>
      <c r="AM22" s="651"/>
      <c r="AN22" s="651"/>
      <c r="AO22" s="651"/>
      <c r="AP22" s="652"/>
      <c r="AQ22" s="656" t="s">
        <v>82</v>
      </c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656"/>
      <c r="BC22" s="656"/>
      <c r="BD22" s="656"/>
      <c r="BE22" s="657"/>
      <c r="BI22" s="3" t="s">
        <v>19</v>
      </c>
    </row>
    <row r="23" spans="1:61" ht="15.75" customHeight="1">
      <c r="A23" s="274"/>
      <c r="B23" s="275"/>
      <c r="C23" s="275"/>
      <c r="D23" s="275"/>
      <c r="E23" s="275"/>
      <c r="F23" s="275"/>
      <c r="G23" s="275"/>
      <c r="H23" s="276"/>
      <c r="I23" s="584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6"/>
      <c r="AD23" s="638"/>
      <c r="AE23" s="639"/>
      <c r="AF23" s="639"/>
      <c r="AG23" s="639"/>
      <c r="AH23" s="639"/>
      <c r="AI23" s="639"/>
      <c r="AJ23" s="639"/>
      <c r="AK23" s="640"/>
      <c r="AL23" s="653"/>
      <c r="AM23" s="654"/>
      <c r="AN23" s="654"/>
      <c r="AO23" s="654"/>
      <c r="AP23" s="655"/>
      <c r="AQ23" s="658"/>
      <c r="AR23" s="658"/>
      <c r="AS23" s="658"/>
      <c r="AT23" s="658"/>
      <c r="AU23" s="658"/>
      <c r="AV23" s="658"/>
      <c r="AW23" s="658"/>
      <c r="AX23" s="658"/>
      <c r="AY23" s="658"/>
      <c r="AZ23" s="658"/>
      <c r="BA23" s="658"/>
      <c r="BB23" s="658"/>
      <c r="BC23" s="658"/>
      <c r="BD23" s="658"/>
      <c r="BE23" s="659"/>
      <c r="BI23" s="3"/>
    </row>
    <row r="24" spans="1:61" ht="15.75" customHeight="1">
      <c r="A24" s="274"/>
      <c r="B24" s="275"/>
      <c r="C24" s="275"/>
      <c r="D24" s="275"/>
      <c r="E24" s="275"/>
      <c r="F24" s="275"/>
      <c r="G24" s="275"/>
      <c r="H24" s="276"/>
      <c r="I24" s="587" t="s">
        <v>179</v>
      </c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7"/>
      <c r="AD24" s="660">
        <v>42456</v>
      </c>
      <c r="AE24" s="661"/>
      <c r="AF24" s="661"/>
      <c r="AG24" s="661"/>
      <c r="AH24" s="661"/>
      <c r="AI24" s="661"/>
      <c r="AJ24" s="661"/>
      <c r="AK24" s="662"/>
      <c r="AL24" s="666" t="s">
        <v>18</v>
      </c>
      <c r="AM24" s="667"/>
      <c r="AN24" s="667"/>
      <c r="AO24" s="667"/>
      <c r="AP24" s="668"/>
      <c r="AQ24" s="623" t="s">
        <v>100</v>
      </c>
      <c r="AR24" s="623"/>
      <c r="AS24" s="623"/>
      <c r="AT24" s="623"/>
      <c r="AU24" s="623"/>
      <c r="AV24" s="623"/>
      <c r="AW24" s="623"/>
      <c r="AX24" s="623"/>
      <c r="AY24" s="623"/>
      <c r="AZ24" s="623"/>
      <c r="BA24" s="623"/>
      <c r="BB24" s="623"/>
      <c r="BC24" s="623"/>
      <c r="BD24" s="623"/>
      <c r="BE24" s="624"/>
      <c r="BI24" s="3" t="s">
        <v>16</v>
      </c>
    </row>
    <row r="25" spans="1:61" ht="15.75" customHeight="1">
      <c r="A25" s="274"/>
      <c r="B25" s="275"/>
      <c r="C25" s="275"/>
      <c r="D25" s="275"/>
      <c r="E25" s="275"/>
      <c r="F25" s="275"/>
      <c r="G25" s="275"/>
      <c r="H25" s="276"/>
      <c r="I25" s="627" t="s">
        <v>180</v>
      </c>
      <c r="J25" s="627"/>
      <c r="K25" s="627"/>
      <c r="L25" s="627"/>
      <c r="M25" s="627"/>
      <c r="N25" s="627"/>
      <c r="O25" s="627"/>
      <c r="P25" s="627"/>
      <c r="Q25" s="627"/>
      <c r="R25" s="627"/>
      <c r="S25" s="627"/>
      <c r="T25" s="627"/>
      <c r="U25" s="627"/>
      <c r="V25" s="627"/>
      <c r="W25" s="627"/>
      <c r="X25" s="627"/>
      <c r="Y25" s="627"/>
      <c r="Z25" s="627"/>
      <c r="AA25" s="627"/>
      <c r="AB25" s="627"/>
      <c r="AC25" s="628"/>
      <c r="AD25" s="663"/>
      <c r="AE25" s="664"/>
      <c r="AF25" s="664"/>
      <c r="AG25" s="664"/>
      <c r="AH25" s="664"/>
      <c r="AI25" s="664"/>
      <c r="AJ25" s="664"/>
      <c r="AK25" s="665"/>
      <c r="AL25" s="669"/>
      <c r="AM25" s="670"/>
      <c r="AN25" s="670"/>
      <c r="AO25" s="670"/>
      <c r="AP25" s="671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  <c r="BC25" s="625"/>
      <c r="BD25" s="625"/>
      <c r="BE25" s="626"/>
      <c r="BI25" s="3" t="s">
        <v>85</v>
      </c>
    </row>
    <row r="26" spans="1:61" ht="15.75" customHeight="1">
      <c r="A26" s="274"/>
      <c r="B26" s="275"/>
      <c r="C26" s="275"/>
      <c r="D26" s="275"/>
      <c r="E26" s="275"/>
      <c r="F26" s="275"/>
      <c r="G26" s="275"/>
      <c r="H26" s="276"/>
      <c r="I26" s="299" t="s">
        <v>14</v>
      </c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1"/>
      <c r="AD26" s="326" t="s">
        <v>17</v>
      </c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8"/>
      <c r="BI26" s="3" t="s">
        <v>86</v>
      </c>
    </row>
    <row r="27" spans="1:61" ht="15.75" customHeight="1">
      <c r="A27" s="274"/>
      <c r="B27" s="275"/>
      <c r="C27" s="275"/>
      <c r="D27" s="275"/>
      <c r="E27" s="275"/>
      <c r="F27" s="275"/>
      <c r="G27" s="275"/>
      <c r="H27" s="276"/>
      <c r="I27" s="302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4"/>
      <c r="AD27" s="329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1"/>
      <c r="BI27" s="3"/>
    </row>
    <row r="28" spans="1:61" ht="15.75" customHeight="1">
      <c r="A28" s="274"/>
      <c r="B28" s="275"/>
      <c r="C28" s="275"/>
      <c r="D28" s="275"/>
      <c r="E28" s="275"/>
      <c r="F28" s="275"/>
      <c r="G28" s="275"/>
      <c r="H28" s="276"/>
      <c r="I28" s="305" t="s">
        <v>173</v>
      </c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7"/>
      <c r="AD28" s="305" t="s">
        <v>113</v>
      </c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629"/>
      <c r="BI28" s="3" t="s">
        <v>99</v>
      </c>
    </row>
    <row r="29" spans="1:61" ht="15.75" customHeight="1">
      <c r="A29" s="274"/>
      <c r="B29" s="275"/>
      <c r="C29" s="275"/>
      <c r="D29" s="275"/>
      <c r="E29" s="275"/>
      <c r="F29" s="275"/>
      <c r="G29" s="275"/>
      <c r="H29" s="276"/>
      <c r="I29" s="299" t="s">
        <v>21</v>
      </c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1"/>
      <c r="AD29" s="135" t="s">
        <v>23</v>
      </c>
      <c r="AE29" s="136"/>
      <c r="AF29" s="136"/>
      <c r="AG29" s="136"/>
      <c r="AH29" s="136"/>
      <c r="AI29" s="136"/>
      <c r="AJ29" s="136"/>
      <c r="AK29" s="137"/>
      <c r="AL29" s="672" t="s">
        <v>18</v>
      </c>
      <c r="AM29" s="673"/>
      <c r="AN29" s="673"/>
      <c r="AO29" s="673"/>
      <c r="AP29" s="673"/>
      <c r="AQ29" s="673"/>
      <c r="AR29" s="673"/>
      <c r="AS29" s="673"/>
      <c r="AT29" s="673"/>
      <c r="AU29" s="673"/>
      <c r="AV29" s="673"/>
      <c r="AW29" s="673"/>
      <c r="AX29" s="673"/>
      <c r="AY29" s="673"/>
      <c r="AZ29" s="673"/>
      <c r="BA29" s="673"/>
      <c r="BB29" s="673"/>
      <c r="BC29" s="673"/>
      <c r="BD29" s="673"/>
      <c r="BE29" s="674"/>
      <c r="BI29" s="3" t="s">
        <v>82</v>
      </c>
    </row>
    <row r="30" spans="1:61" ht="15.75" customHeight="1">
      <c r="A30" s="274"/>
      <c r="B30" s="275"/>
      <c r="C30" s="275"/>
      <c r="D30" s="275"/>
      <c r="E30" s="275"/>
      <c r="F30" s="275"/>
      <c r="G30" s="275"/>
      <c r="H30" s="276"/>
      <c r="I30" s="302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4"/>
      <c r="AD30" s="138"/>
      <c r="AE30" s="130"/>
      <c r="AF30" s="130"/>
      <c r="AG30" s="130"/>
      <c r="AH30" s="130"/>
      <c r="AI30" s="130"/>
      <c r="AJ30" s="130"/>
      <c r="AK30" s="131"/>
      <c r="AL30" s="669"/>
      <c r="AM30" s="670"/>
      <c r="AN30" s="670"/>
      <c r="AO30" s="670"/>
      <c r="AP30" s="670"/>
      <c r="AQ30" s="670"/>
      <c r="AR30" s="670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75"/>
      <c r="BI30" s="1"/>
    </row>
    <row r="31" spans="1:61" ht="15.75" customHeight="1">
      <c r="A31" s="274"/>
      <c r="B31" s="275"/>
      <c r="C31" s="275"/>
      <c r="D31" s="275"/>
      <c r="E31" s="275"/>
      <c r="F31" s="275"/>
      <c r="G31" s="275"/>
      <c r="H31" s="276"/>
      <c r="I31" s="302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4"/>
      <c r="AD31" s="676" t="s">
        <v>20</v>
      </c>
      <c r="AE31" s="677"/>
      <c r="AF31" s="677"/>
      <c r="AG31" s="677"/>
      <c r="AH31" s="677"/>
      <c r="AI31" s="677"/>
      <c r="AJ31" s="677"/>
      <c r="AK31" s="678"/>
      <c r="AL31" s="685">
        <v>1</v>
      </c>
      <c r="AM31" s="686"/>
      <c r="AN31" s="689" t="s">
        <v>49</v>
      </c>
      <c r="AO31" s="689"/>
      <c r="AP31" s="689"/>
      <c r="AQ31" s="689"/>
      <c r="AR31" s="689"/>
      <c r="AS31" s="689"/>
      <c r="AT31" s="689"/>
      <c r="AU31" s="689"/>
      <c r="AV31" s="689"/>
      <c r="AW31" s="689"/>
      <c r="AX31" s="689"/>
      <c r="AY31" s="689"/>
      <c r="AZ31" s="689"/>
      <c r="BA31" s="689"/>
      <c r="BB31" s="689"/>
      <c r="BC31" s="689"/>
      <c r="BD31" s="689"/>
      <c r="BE31" s="690"/>
      <c r="BI31" s="3"/>
    </row>
    <row r="32" spans="1:61" ht="15.75" customHeight="1">
      <c r="A32" s="274"/>
      <c r="B32" s="275"/>
      <c r="C32" s="275"/>
      <c r="D32" s="275"/>
      <c r="E32" s="275"/>
      <c r="F32" s="275"/>
      <c r="G32" s="275"/>
      <c r="H32" s="276"/>
      <c r="I32" s="302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4"/>
      <c r="AD32" s="679"/>
      <c r="AE32" s="680"/>
      <c r="AF32" s="680"/>
      <c r="AG32" s="680"/>
      <c r="AH32" s="680"/>
      <c r="AI32" s="680"/>
      <c r="AJ32" s="680"/>
      <c r="AK32" s="681"/>
      <c r="AL32" s="687"/>
      <c r="AM32" s="688"/>
      <c r="AN32" s="691"/>
      <c r="AO32" s="691"/>
      <c r="AP32" s="691"/>
      <c r="AQ32" s="691"/>
      <c r="AR32" s="691"/>
      <c r="AS32" s="691"/>
      <c r="AT32" s="691"/>
      <c r="AU32" s="691"/>
      <c r="AV32" s="691"/>
      <c r="AW32" s="691"/>
      <c r="AX32" s="691"/>
      <c r="AY32" s="691"/>
      <c r="AZ32" s="691"/>
      <c r="BA32" s="691"/>
      <c r="BB32" s="691"/>
      <c r="BC32" s="691"/>
      <c r="BD32" s="691"/>
      <c r="BE32" s="692"/>
      <c r="BI32" s="12"/>
    </row>
    <row r="33" spans="1:61" ht="15.75" customHeight="1">
      <c r="A33" s="274"/>
      <c r="B33" s="275"/>
      <c r="C33" s="275"/>
      <c r="D33" s="275"/>
      <c r="E33" s="275"/>
      <c r="F33" s="275"/>
      <c r="G33" s="275"/>
      <c r="H33" s="276"/>
      <c r="I33" s="693" t="s">
        <v>174</v>
      </c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694"/>
      <c r="AD33" s="679"/>
      <c r="AE33" s="680"/>
      <c r="AF33" s="680"/>
      <c r="AG33" s="680"/>
      <c r="AH33" s="680"/>
      <c r="AI33" s="680"/>
      <c r="AJ33" s="680"/>
      <c r="AK33" s="681"/>
      <c r="AL33" s="698">
        <v>2</v>
      </c>
      <c r="AM33" s="699"/>
      <c r="AN33" s="701" t="s">
        <v>48</v>
      </c>
      <c r="AO33" s="701"/>
      <c r="AP33" s="701"/>
      <c r="AQ33" s="701"/>
      <c r="AR33" s="701"/>
      <c r="AS33" s="701"/>
      <c r="AT33" s="701"/>
      <c r="AU33" s="701"/>
      <c r="AV33" s="701"/>
      <c r="AW33" s="701"/>
      <c r="AX33" s="701"/>
      <c r="AY33" s="701"/>
      <c r="AZ33" s="701"/>
      <c r="BA33" s="701"/>
      <c r="BB33" s="701"/>
      <c r="BC33" s="701"/>
      <c r="BD33" s="701"/>
      <c r="BE33" s="702"/>
      <c r="BI33" s="3" t="s">
        <v>100</v>
      </c>
    </row>
    <row r="34" spans="1:61" ht="15.75" customHeight="1">
      <c r="A34" s="274"/>
      <c r="B34" s="275"/>
      <c r="C34" s="275"/>
      <c r="D34" s="275"/>
      <c r="E34" s="275"/>
      <c r="F34" s="275"/>
      <c r="G34" s="275"/>
      <c r="H34" s="276"/>
      <c r="I34" s="693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694"/>
      <c r="AD34" s="679"/>
      <c r="AE34" s="680"/>
      <c r="AF34" s="680"/>
      <c r="AG34" s="680"/>
      <c r="AH34" s="680"/>
      <c r="AI34" s="680"/>
      <c r="AJ34" s="680"/>
      <c r="AK34" s="681"/>
      <c r="AL34" s="700"/>
      <c r="AM34" s="699"/>
      <c r="AN34" s="701"/>
      <c r="AO34" s="701"/>
      <c r="AP34" s="701"/>
      <c r="AQ34" s="701"/>
      <c r="AR34" s="701"/>
      <c r="AS34" s="701"/>
      <c r="AT34" s="701"/>
      <c r="AU34" s="701"/>
      <c r="AV34" s="701"/>
      <c r="AW34" s="701"/>
      <c r="AX34" s="701"/>
      <c r="AY34" s="701"/>
      <c r="AZ34" s="701"/>
      <c r="BA34" s="701"/>
      <c r="BB34" s="701"/>
      <c r="BC34" s="701"/>
      <c r="BD34" s="701"/>
      <c r="BE34" s="702"/>
      <c r="BI34" s="3" t="s">
        <v>84</v>
      </c>
    </row>
    <row r="35" spans="1:61" ht="15.75" customHeight="1">
      <c r="A35" s="274"/>
      <c r="B35" s="275"/>
      <c r="C35" s="275"/>
      <c r="D35" s="275"/>
      <c r="E35" s="275"/>
      <c r="F35" s="275"/>
      <c r="G35" s="275"/>
      <c r="H35" s="276"/>
      <c r="I35" s="693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0"/>
      <c r="Z35" s="580"/>
      <c r="AA35" s="580"/>
      <c r="AB35" s="580"/>
      <c r="AC35" s="694"/>
      <c r="AD35" s="679"/>
      <c r="AE35" s="680"/>
      <c r="AF35" s="680"/>
      <c r="AG35" s="680"/>
      <c r="AH35" s="680"/>
      <c r="AI35" s="680"/>
      <c r="AJ35" s="680"/>
      <c r="AK35" s="681"/>
      <c r="AL35" s="698">
        <v>3</v>
      </c>
      <c r="AM35" s="699"/>
      <c r="AN35" s="701" t="s">
        <v>164</v>
      </c>
      <c r="AO35" s="701"/>
      <c r="AP35" s="701"/>
      <c r="AQ35" s="701"/>
      <c r="AR35" s="701"/>
      <c r="AS35" s="701"/>
      <c r="AT35" s="701"/>
      <c r="AU35" s="701"/>
      <c r="AV35" s="701"/>
      <c r="AW35" s="701"/>
      <c r="AX35" s="701"/>
      <c r="AY35" s="701"/>
      <c r="AZ35" s="701"/>
      <c r="BA35" s="701"/>
      <c r="BB35" s="701"/>
      <c r="BC35" s="701"/>
      <c r="BD35" s="701"/>
      <c r="BE35" s="702"/>
      <c r="BI35" s="3" t="s">
        <v>83</v>
      </c>
    </row>
    <row r="36" spans="1:61" ht="15.75" customHeight="1" thickBot="1">
      <c r="A36" s="120"/>
      <c r="B36" s="121"/>
      <c r="C36" s="121"/>
      <c r="D36" s="121"/>
      <c r="E36" s="121"/>
      <c r="F36" s="121"/>
      <c r="G36" s="121"/>
      <c r="H36" s="122"/>
      <c r="I36" s="695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7"/>
      <c r="AD36" s="682"/>
      <c r="AE36" s="683"/>
      <c r="AF36" s="683"/>
      <c r="AG36" s="683"/>
      <c r="AH36" s="683"/>
      <c r="AI36" s="683"/>
      <c r="AJ36" s="683"/>
      <c r="AK36" s="684"/>
      <c r="AL36" s="703"/>
      <c r="AM36" s="704"/>
      <c r="AN36" s="730"/>
      <c r="AO36" s="730"/>
      <c r="AP36" s="730"/>
      <c r="AQ36" s="730"/>
      <c r="AR36" s="730"/>
      <c r="AS36" s="730"/>
      <c r="AT36" s="730"/>
      <c r="AU36" s="730"/>
      <c r="AV36" s="730"/>
      <c r="AW36" s="730"/>
      <c r="AX36" s="730"/>
      <c r="AY36" s="730"/>
      <c r="AZ36" s="730"/>
      <c r="BA36" s="730"/>
      <c r="BB36" s="730"/>
      <c r="BC36" s="730"/>
      <c r="BD36" s="730"/>
      <c r="BE36" s="731"/>
      <c r="BI36" s="3"/>
    </row>
    <row r="37" spans="1:61" ht="15.75" customHeight="1">
      <c r="A37" s="361" t="s">
        <v>81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3"/>
      <c r="P37" s="289" t="s">
        <v>79</v>
      </c>
      <c r="Q37" s="290"/>
      <c r="R37" s="290"/>
      <c r="S37" s="290"/>
      <c r="T37" s="732">
        <v>7</v>
      </c>
      <c r="U37" s="732"/>
      <c r="V37" s="732"/>
      <c r="W37" s="290" t="s">
        <v>80</v>
      </c>
      <c r="X37" s="290"/>
      <c r="Y37" s="295"/>
      <c r="Z37" s="42" t="s">
        <v>64</v>
      </c>
      <c r="AA37" s="48"/>
      <c r="AB37" s="48"/>
      <c r="AC37" s="49"/>
      <c r="AD37" s="352" t="s">
        <v>24</v>
      </c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53"/>
      <c r="BI37" s="3"/>
    </row>
    <row r="38" spans="1:61" ht="15.75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6"/>
      <c r="P38" s="291"/>
      <c r="Q38" s="292"/>
      <c r="R38" s="292"/>
      <c r="S38" s="292"/>
      <c r="T38" s="670"/>
      <c r="U38" s="670"/>
      <c r="V38" s="670"/>
      <c r="W38" s="292"/>
      <c r="X38" s="292"/>
      <c r="Y38" s="296"/>
      <c r="Z38" s="232"/>
      <c r="AA38" s="50"/>
      <c r="AB38" s="50"/>
      <c r="AC38" s="51"/>
      <c r="AD38" s="138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354"/>
      <c r="BI38" s="3"/>
    </row>
    <row r="39" spans="1:61" ht="15.75" customHeight="1">
      <c r="A39" s="93" t="s">
        <v>63</v>
      </c>
      <c r="B39" s="94"/>
      <c r="C39" s="94"/>
      <c r="D39" s="94"/>
      <c r="E39" s="94"/>
      <c r="F39" s="94"/>
      <c r="G39" s="94"/>
      <c r="H39" s="95"/>
      <c r="I39" s="718" t="s">
        <v>166</v>
      </c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19"/>
      <c r="X39" s="719"/>
      <c r="Y39" s="720"/>
      <c r="Z39" s="721">
        <v>2</v>
      </c>
      <c r="AA39" s="722"/>
      <c r="AB39" s="722"/>
      <c r="AC39" s="723"/>
      <c r="AD39" s="241" t="s">
        <v>26</v>
      </c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3"/>
      <c r="BI39" s="4">
        <v>2</v>
      </c>
    </row>
    <row r="40" spans="1:61" ht="15.75" customHeight="1">
      <c r="A40" s="117" t="s">
        <v>88</v>
      </c>
      <c r="B40" s="118"/>
      <c r="C40" s="118"/>
      <c r="D40" s="118"/>
      <c r="E40" s="118"/>
      <c r="F40" s="118"/>
      <c r="G40" s="118"/>
      <c r="H40" s="119"/>
      <c r="I40" s="705" t="s">
        <v>51</v>
      </c>
      <c r="J40" s="706"/>
      <c r="K40" s="706"/>
      <c r="L40" s="706"/>
      <c r="M40" s="706"/>
      <c r="N40" s="706"/>
      <c r="O40" s="706"/>
      <c r="P40" s="706"/>
      <c r="Q40" s="706"/>
      <c r="R40" s="706"/>
      <c r="S40" s="706"/>
      <c r="T40" s="706"/>
      <c r="U40" s="706"/>
      <c r="V40" s="706"/>
      <c r="W40" s="706"/>
      <c r="X40" s="706"/>
      <c r="Y40" s="707"/>
      <c r="Z40" s="724"/>
      <c r="AA40" s="725"/>
      <c r="AB40" s="725"/>
      <c r="AC40" s="726"/>
      <c r="AD40" s="711" t="s">
        <v>176</v>
      </c>
      <c r="AE40" s="712"/>
      <c r="AF40" s="712"/>
      <c r="AG40" s="712"/>
      <c r="AH40" s="712"/>
      <c r="AI40" s="712"/>
      <c r="AJ40" s="712"/>
      <c r="AK40" s="712"/>
      <c r="AL40" s="712"/>
      <c r="AM40" s="712"/>
      <c r="AN40" s="712"/>
      <c r="AO40" s="712"/>
      <c r="AP40" s="712"/>
      <c r="AQ40" s="712"/>
      <c r="AR40" s="712"/>
      <c r="AS40" s="712"/>
      <c r="AT40" s="712"/>
      <c r="AU40" s="712"/>
      <c r="AV40" s="712"/>
      <c r="AW40" s="712"/>
      <c r="AX40" s="712"/>
      <c r="AY40" s="712"/>
      <c r="AZ40" s="712"/>
      <c r="BA40" s="712"/>
      <c r="BB40" s="712"/>
      <c r="BC40" s="712"/>
      <c r="BD40" s="712"/>
      <c r="BE40" s="713"/>
      <c r="BI40" s="4">
        <v>1</v>
      </c>
    </row>
    <row r="41" spans="1:61" ht="15.75" customHeight="1">
      <c r="A41" s="129"/>
      <c r="B41" s="130"/>
      <c r="C41" s="130"/>
      <c r="D41" s="130"/>
      <c r="E41" s="130"/>
      <c r="F41" s="130"/>
      <c r="G41" s="130"/>
      <c r="H41" s="131"/>
      <c r="I41" s="708"/>
      <c r="J41" s="709"/>
      <c r="K41" s="709"/>
      <c r="L41" s="709"/>
      <c r="M41" s="709"/>
      <c r="N41" s="709"/>
      <c r="O41" s="709"/>
      <c r="P41" s="709"/>
      <c r="Q41" s="709"/>
      <c r="R41" s="709"/>
      <c r="S41" s="709"/>
      <c r="T41" s="709"/>
      <c r="U41" s="709"/>
      <c r="V41" s="709"/>
      <c r="W41" s="709"/>
      <c r="X41" s="709"/>
      <c r="Y41" s="710"/>
      <c r="Z41" s="727"/>
      <c r="AA41" s="728"/>
      <c r="AB41" s="728"/>
      <c r="AC41" s="729"/>
      <c r="AD41" s="714"/>
      <c r="AE41" s="712"/>
      <c r="AF41" s="712"/>
      <c r="AG41" s="712"/>
      <c r="AH41" s="712"/>
      <c r="AI41" s="712"/>
      <c r="AJ41" s="712"/>
      <c r="AK41" s="712"/>
      <c r="AL41" s="712"/>
      <c r="AM41" s="712"/>
      <c r="AN41" s="712"/>
      <c r="AO41" s="712"/>
      <c r="AP41" s="712"/>
      <c r="AQ41" s="712"/>
      <c r="AR41" s="712"/>
      <c r="AS41" s="712"/>
      <c r="AT41" s="712"/>
      <c r="AU41" s="712"/>
      <c r="AV41" s="712"/>
      <c r="AW41" s="712"/>
      <c r="AX41" s="712"/>
      <c r="AY41" s="712"/>
      <c r="AZ41" s="712"/>
      <c r="BA41" s="712"/>
      <c r="BB41" s="712"/>
      <c r="BC41" s="712"/>
      <c r="BD41" s="712"/>
      <c r="BE41" s="713"/>
      <c r="BI41" s="3"/>
    </row>
    <row r="42" spans="1:61" ht="15.75" customHeight="1">
      <c r="A42" s="93" t="s">
        <v>63</v>
      </c>
      <c r="B42" s="94"/>
      <c r="C42" s="94"/>
      <c r="D42" s="94"/>
      <c r="E42" s="94"/>
      <c r="F42" s="94"/>
      <c r="G42" s="94"/>
      <c r="H42" s="95"/>
      <c r="I42" s="718" t="s">
        <v>167</v>
      </c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20"/>
      <c r="Z42" s="721">
        <v>2</v>
      </c>
      <c r="AA42" s="722"/>
      <c r="AB42" s="722"/>
      <c r="AC42" s="723"/>
      <c r="AD42" s="714"/>
      <c r="AE42" s="712"/>
      <c r="AF42" s="712"/>
      <c r="AG42" s="712"/>
      <c r="AH42" s="712"/>
      <c r="AI42" s="712"/>
      <c r="AJ42" s="712"/>
      <c r="AK42" s="712"/>
      <c r="AL42" s="712"/>
      <c r="AM42" s="712"/>
      <c r="AN42" s="712"/>
      <c r="AO42" s="712"/>
      <c r="AP42" s="712"/>
      <c r="AQ42" s="712"/>
      <c r="AR42" s="712"/>
      <c r="AS42" s="712"/>
      <c r="AT42" s="712"/>
      <c r="AU42" s="712"/>
      <c r="AV42" s="712"/>
      <c r="AW42" s="712"/>
      <c r="AX42" s="712"/>
      <c r="AY42" s="712"/>
      <c r="AZ42" s="712"/>
      <c r="BA42" s="712"/>
      <c r="BB42" s="712"/>
      <c r="BC42" s="712"/>
      <c r="BD42" s="712"/>
      <c r="BE42" s="713"/>
      <c r="BI42" s="3"/>
    </row>
    <row r="43" spans="1:61" ht="15.75" customHeight="1">
      <c r="A43" s="117" t="s">
        <v>89</v>
      </c>
      <c r="B43" s="118"/>
      <c r="C43" s="118"/>
      <c r="D43" s="118"/>
      <c r="E43" s="118"/>
      <c r="F43" s="118"/>
      <c r="G43" s="118"/>
      <c r="H43" s="119"/>
      <c r="I43" s="705" t="s">
        <v>52</v>
      </c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6"/>
      <c r="X43" s="706"/>
      <c r="Y43" s="707"/>
      <c r="Z43" s="724"/>
      <c r="AA43" s="725"/>
      <c r="AB43" s="725"/>
      <c r="AC43" s="726"/>
      <c r="AD43" s="714"/>
      <c r="AE43" s="712"/>
      <c r="AF43" s="712"/>
      <c r="AG43" s="712"/>
      <c r="AH43" s="712"/>
      <c r="AI43" s="712"/>
      <c r="AJ43" s="712"/>
      <c r="AK43" s="712"/>
      <c r="AL43" s="712"/>
      <c r="AM43" s="712"/>
      <c r="AN43" s="712"/>
      <c r="AO43" s="712"/>
      <c r="AP43" s="712"/>
      <c r="AQ43" s="712"/>
      <c r="AR43" s="712"/>
      <c r="AS43" s="712"/>
      <c r="AT43" s="712"/>
      <c r="AU43" s="712"/>
      <c r="AV43" s="712"/>
      <c r="AW43" s="712"/>
      <c r="AX43" s="712"/>
      <c r="AY43" s="712"/>
      <c r="AZ43" s="712"/>
      <c r="BA43" s="712"/>
      <c r="BB43" s="712"/>
      <c r="BC43" s="712"/>
      <c r="BD43" s="712"/>
      <c r="BE43" s="713"/>
      <c r="BI43" s="3">
        <v>1</v>
      </c>
    </row>
    <row r="44" spans="1:61" ht="15.75" customHeight="1">
      <c r="A44" s="129"/>
      <c r="B44" s="130"/>
      <c r="C44" s="130"/>
      <c r="D44" s="130"/>
      <c r="E44" s="130"/>
      <c r="F44" s="130"/>
      <c r="G44" s="130"/>
      <c r="H44" s="131"/>
      <c r="I44" s="708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709"/>
      <c r="U44" s="709"/>
      <c r="V44" s="709"/>
      <c r="W44" s="709"/>
      <c r="X44" s="709"/>
      <c r="Y44" s="710"/>
      <c r="Z44" s="727"/>
      <c r="AA44" s="728"/>
      <c r="AB44" s="728"/>
      <c r="AC44" s="729"/>
      <c r="AD44" s="714"/>
      <c r="AE44" s="712"/>
      <c r="AF44" s="712"/>
      <c r="AG44" s="712"/>
      <c r="AH44" s="712"/>
      <c r="AI44" s="712"/>
      <c r="AJ44" s="712"/>
      <c r="AK44" s="712"/>
      <c r="AL44" s="712"/>
      <c r="AM44" s="712"/>
      <c r="AN44" s="712"/>
      <c r="AO44" s="712"/>
      <c r="AP44" s="712"/>
      <c r="AQ44" s="712"/>
      <c r="AR44" s="712"/>
      <c r="AS44" s="712"/>
      <c r="AT44" s="712"/>
      <c r="AU44" s="712"/>
      <c r="AV44" s="712"/>
      <c r="AW44" s="712"/>
      <c r="AX44" s="712"/>
      <c r="AY44" s="712"/>
      <c r="AZ44" s="712"/>
      <c r="BA44" s="712"/>
      <c r="BB44" s="712"/>
      <c r="BC44" s="712"/>
      <c r="BD44" s="712"/>
      <c r="BE44" s="713"/>
      <c r="BI44" s="3">
        <v>2</v>
      </c>
    </row>
    <row r="45" spans="1:61" ht="15.75" customHeight="1">
      <c r="A45" s="93" t="s">
        <v>63</v>
      </c>
      <c r="B45" s="94"/>
      <c r="C45" s="94"/>
      <c r="D45" s="94"/>
      <c r="E45" s="94"/>
      <c r="F45" s="94"/>
      <c r="G45" s="94"/>
      <c r="H45" s="95"/>
      <c r="I45" s="718" t="s">
        <v>168</v>
      </c>
      <c r="J45" s="719"/>
      <c r="K45" s="719"/>
      <c r="L45" s="719"/>
      <c r="M45" s="719"/>
      <c r="N45" s="719"/>
      <c r="O45" s="719"/>
      <c r="P45" s="719"/>
      <c r="Q45" s="719"/>
      <c r="R45" s="719"/>
      <c r="S45" s="719"/>
      <c r="T45" s="719"/>
      <c r="U45" s="719"/>
      <c r="V45" s="719"/>
      <c r="W45" s="719"/>
      <c r="X45" s="719"/>
      <c r="Y45" s="720"/>
      <c r="Z45" s="721">
        <v>2</v>
      </c>
      <c r="AA45" s="722"/>
      <c r="AB45" s="722"/>
      <c r="AC45" s="723"/>
      <c r="AD45" s="714"/>
      <c r="AE45" s="712"/>
      <c r="AF45" s="712"/>
      <c r="AG45" s="712"/>
      <c r="AH45" s="712"/>
      <c r="AI45" s="712"/>
      <c r="AJ45" s="712"/>
      <c r="AK45" s="712"/>
      <c r="AL45" s="712"/>
      <c r="AM45" s="712"/>
      <c r="AN45" s="712"/>
      <c r="AO45" s="712"/>
      <c r="AP45" s="712"/>
      <c r="AQ45" s="712"/>
      <c r="AR45" s="712"/>
      <c r="AS45" s="712"/>
      <c r="AT45" s="712"/>
      <c r="AU45" s="712"/>
      <c r="AV45" s="712"/>
      <c r="AW45" s="712"/>
      <c r="AX45" s="712"/>
      <c r="AY45" s="712"/>
      <c r="AZ45" s="712"/>
      <c r="BA45" s="712"/>
      <c r="BB45" s="712"/>
      <c r="BC45" s="712"/>
      <c r="BD45" s="712"/>
      <c r="BE45" s="713"/>
      <c r="BI45" s="3">
        <v>3</v>
      </c>
    </row>
    <row r="46" spans="1:61" ht="15.75" customHeight="1">
      <c r="A46" s="117" t="s">
        <v>94</v>
      </c>
      <c r="B46" s="118"/>
      <c r="C46" s="118"/>
      <c r="D46" s="118"/>
      <c r="E46" s="118"/>
      <c r="F46" s="118"/>
      <c r="G46" s="118"/>
      <c r="H46" s="119"/>
      <c r="I46" s="705" t="s">
        <v>53</v>
      </c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7"/>
      <c r="Z46" s="724"/>
      <c r="AA46" s="725"/>
      <c r="AB46" s="725"/>
      <c r="AC46" s="726"/>
      <c r="AD46" s="714"/>
      <c r="AE46" s="712"/>
      <c r="AF46" s="712"/>
      <c r="AG46" s="712"/>
      <c r="AH46" s="712"/>
      <c r="AI46" s="712"/>
      <c r="AJ46" s="712"/>
      <c r="AK46" s="712"/>
      <c r="AL46" s="712"/>
      <c r="AM46" s="712"/>
      <c r="AN46" s="712"/>
      <c r="AO46" s="712"/>
      <c r="AP46" s="712"/>
      <c r="AQ46" s="712"/>
      <c r="AR46" s="712"/>
      <c r="AS46" s="712"/>
      <c r="AT46" s="712"/>
      <c r="AU46" s="712"/>
      <c r="AV46" s="712"/>
      <c r="AW46" s="712"/>
      <c r="AX46" s="712"/>
      <c r="AY46" s="712"/>
      <c r="AZ46" s="712"/>
      <c r="BA46" s="712"/>
      <c r="BB46" s="712"/>
      <c r="BC46" s="712"/>
      <c r="BD46" s="712"/>
      <c r="BE46" s="713"/>
      <c r="BI46" s="3">
        <v>4</v>
      </c>
    </row>
    <row r="47" spans="1:61" ht="15.75" customHeight="1">
      <c r="A47" s="129"/>
      <c r="B47" s="130"/>
      <c r="C47" s="130"/>
      <c r="D47" s="130"/>
      <c r="E47" s="130"/>
      <c r="F47" s="130"/>
      <c r="G47" s="130"/>
      <c r="H47" s="131"/>
      <c r="I47" s="708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  <c r="Y47" s="710"/>
      <c r="Z47" s="727"/>
      <c r="AA47" s="728"/>
      <c r="AB47" s="728"/>
      <c r="AC47" s="729"/>
      <c r="AD47" s="714"/>
      <c r="AE47" s="712"/>
      <c r="AF47" s="712"/>
      <c r="AG47" s="712"/>
      <c r="AH47" s="712"/>
      <c r="AI47" s="712"/>
      <c r="AJ47" s="712"/>
      <c r="AK47" s="712"/>
      <c r="AL47" s="712"/>
      <c r="AM47" s="712"/>
      <c r="AN47" s="712"/>
      <c r="AO47" s="712"/>
      <c r="AP47" s="712"/>
      <c r="AQ47" s="712"/>
      <c r="AR47" s="712"/>
      <c r="AS47" s="712"/>
      <c r="AT47" s="712"/>
      <c r="AU47" s="712"/>
      <c r="AV47" s="712"/>
      <c r="AW47" s="712"/>
      <c r="AX47" s="712"/>
      <c r="AY47" s="712"/>
      <c r="AZ47" s="712"/>
      <c r="BA47" s="712"/>
      <c r="BB47" s="712"/>
      <c r="BC47" s="712"/>
      <c r="BD47" s="712"/>
      <c r="BE47" s="713"/>
      <c r="BI47" s="3">
        <v>5</v>
      </c>
    </row>
    <row r="48" spans="1:61" ht="15.75" customHeight="1">
      <c r="A48" s="93" t="s">
        <v>63</v>
      </c>
      <c r="B48" s="94"/>
      <c r="C48" s="94"/>
      <c r="D48" s="94"/>
      <c r="E48" s="94"/>
      <c r="F48" s="94"/>
      <c r="G48" s="94"/>
      <c r="H48" s="95"/>
      <c r="I48" s="718" t="s">
        <v>65</v>
      </c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  <c r="U48" s="719"/>
      <c r="V48" s="719"/>
      <c r="W48" s="719"/>
      <c r="X48" s="719"/>
      <c r="Y48" s="720"/>
      <c r="Z48" s="721">
        <v>2</v>
      </c>
      <c r="AA48" s="722"/>
      <c r="AB48" s="722"/>
      <c r="AC48" s="723"/>
      <c r="AD48" s="714"/>
      <c r="AE48" s="712"/>
      <c r="AF48" s="712"/>
      <c r="AG48" s="712"/>
      <c r="AH48" s="712"/>
      <c r="AI48" s="712"/>
      <c r="AJ48" s="712"/>
      <c r="AK48" s="712"/>
      <c r="AL48" s="712"/>
      <c r="AM48" s="712"/>
      <c r="AN48" s="712"/>
      <c r="AO48" s="712"/>
      <c r="AP48" s="712"/>
      <c r="AQ48" s="712"/>
      <c r="AR48" s="712"/>
      <c r="AS48" s="712"/>
      <c r="AT48" s="712"/>
      <c r="AU48" s="712"/>
      <c r="AV48" s="712"/>
      <c r="AW48" s="712"/>
      <c r="AX48" s="712"/>
      <c r="AY48" s="712"/>
      <c r="AZ48" s="712"/>
      <c r="BA48" s="712"/>
      <c r="BB48" s="712"/>
      <c r="BC48" s="712"/>
      <c r="BD48" s="712"/>
      <c r="BE48" s="713"/>
      <c r="BI48" s="3">
        <v>6</v>
      </c>
    </row>
    <row r="49" spans="1:61" ht="15.75" customHeight="1">
      <c r="A49" s="117" t="s">
        <v>90</v>
      </c>
      <c r="B49" s="118"/>
      <c r="C49" s="118"/>
      <c r="D49" s="118"/>
      <c r="E49" s="118"/>
      <c r="F49" s="118"/>
      <c r="G49" s="118"/>
      <c r="H49" s="119"/>
      <c r="I49" s="705" t="s">
        <v>170</v>
      </c>
      <c r="J49" s="706"/>
      <c r="K49" s="706"/>
      <c r="L49" s="706"/>
      <c r="M49" s="706"/>
      <c r="N49" s="706"/>
      <c r="O49" s="706"/>
      <c r="P49" s="706"/>
      <c r="Q49" s="706"/>
      <c r="R49" s="706"/>
      <c r="S49" s="706"/>
      <c r="T49" s="706"/>
      <c r="U49" s="706"/>
      <c r="V49" s="706"/>
      <c r="W49" s="706"/>
      <c r="X49" s="706"/>
      <c r="Y49" s="707"/>
      <c r="Z49" s="724"/>
      <c r="AA49" s="725"/>
      <c r="AB49" s="725"/>
      <c r="AC49" s="726"/>
      <c r="AD49" s="714"/>
      <c r="AE49" s="712"/>
      <c r="AF49" s="712"/>
      <c r="AG49" s="712"/>
      <c r="AH49" s="712"/>
      <c r="AI49" s="712"/>
      <c r="AJ49" s="712"/>
      <c r="AK49" s="712"/>
      <c r="AL49" s="712"/>
      <c r="AM49" s="712"/>
      <c r="AN49" s="712"/>
      <c r="AO49" s="712"/>
      <c r="AP49" s="712"/>
      <c r="AQ49" s="712"/>
      <c r="AR49" s="712"/>
      <c r="AS49" s="712"/>
      <c r="AT49" s="712"/>
      <c r="AU49" s="712"/>
      <c r="AV49" s="712"/>
      <c r="AW49" s="712"/>
      <c r="AX49" s="712"/>
      <c r="AY49" s="712"/>
      <c r="AZ49" s="712"/>
      <c r="BA49" s="712"/>
      <c r="BB49" s="712"/>
      <c r="BC49" s="712"/>
      <c r="BD49" s="712"/>
      <c r="BE49" s="713"/>
      <c r="BI49" s="3">
        <v>7</v>
      </c>
    </row>
    <row r="50" spans="1:61" ht="15.75" customHeight="1">
      <c r="A50" s="129"/>
      <c r="B50" s="130"/>
      <c r="C50" s="130"/>
      <c r="D50" s="130"/>
      <c r="E50" s="130"/>
      <c r="F50" s="130"/>
      <c r="G50" s="130"/>
      <c r="H50" s="131"/>
      <c r="I50" s="708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709"/>
      <c r="U50" s="709"/>
      <c r="V50" s="709"/>
      <c r="W50" s="709"/>
      <c r="X50" s="709"/>
      <c r="Y50" s="710"/>
      <c r="Z50" s="727"/>
      <c r="AA50" s="728"/>
      <c r="AB50" s="728"/>
      <c r="AC50" s="729"/>
      <c r="AD50" s="714"/>
      <c r="AE50" s="712"/>
      <c r="AF50" s="712"/>
      <c r="AG50" s="712"/>
      <c r="AH50" s="712"/>
      <c r="AI50" s="712"/>
      <c r="AJ50" s="712"/>
      <c r="AK50" s="712"/>
      <c r="AL50" s="712"/>
      <c r="AM50" s="712"/>
      <c r="AN50" s="712"/>
      <c r="AO50" s="712"/>
      <c r="AP50" s="712"/>
      <c r="AQ50" s="712"/>
      <c r="AR50" s="712"/>
      <c r="AS50" s="712"/>
      <c r="AT50" s="712"/>
      <c r="AU50" s="712"/>
      <c r="AV50" s="712"/>
      <c r="AW50" s="712"/>
      <c r="AX50" s="712"/>
      <c r="AY50" s="712"/>
      <c r="AZ50" s="712"/>
      <c r="BA50" s="712"/>
      <c r="BB50" s="712"/>
      <c r="BC50" s="712"/>
      <c r="BD50" s="712"/>
      <c r="BE50" s="713"/>
      <c r="BI50" s="3">
        <v>8</v>
      </c>
    </row>
    <row r="51" spans="1:61" ht="15.75" customHeight="1">
      <c r="A51" s="93" t="s">
        <v>63</v>
      </c>
      <c r="B51" s="94"/>
      <c r="C51" s="94"/>
      <c r="D51" s="94"/>
      <c r="E51" s="94"/>
      <c r="F51" s="94"/>
      <c r="G51" s="94"/>
      <c r="H51" s="95"/>
      <c r="I51" s="718" t="s">
        <v>169</v>
      </c>
      <c r="J51" s="719"/>
      <c r="K51" s="719"/>
      <c r="L51" s="719"/>
      <c r="M51" s="719"/>
      <c r="N51" s="719"/>
      <c r="O51" s="719"/>
      <c r="P51" s="719"/>
      <c r="Q51" s="719"/>
      <c r="R51" s="719"/>
      <c r="S51" s="719"/>
      <c r="T51" s="719"/>
      <c r="U51" s="719"/>
      <c r="V51" s="719"/>
      <c r="W51" s="719"/>
      <c r="X51" s="719"/>
      <c r="Y51" s="720"/>
      <c r="Z51" s="721">
        <v>1</v>
      </c>
      <c r="AA51" s="722"/>
      <c r="AB51" s="722"/>
      <c r="AC51" s="723"/>
      <c r="AD51" s="714"/>
      <c r="AE51" s="712"/>
      <c r="AF51" s="712"/>
      <c r="AG51" s="712"/>
      <c r="AH51" s="712"/>
      <c r="AI51" s="712"/>
      <c r="AJ51" s="712"/>
      <c r="AK51" s="712"/>
      <c r="AL51" s="712"/>
      <c r="AM51" s="712"/>
      <c r="AN51" s="712"/>
      <c r="AO51" s="712"/>
      <c r="AP51" s="712"/>
      <c r="AQ51" s="712"/>
      <c r="AR51" s="712"/>
      <c r="AS51" s="712"/>
      <c r="AT51" s="712"/>
      <c r="AU51" s="712"/>
      <c r="AV51" s="712"/>
      <c r="AW51" s="712"/>
      <c r="AX51" s="712"/>
      <c r="AY51" s="712"/>
      <c r="AZ51" s="712"/>
      <c r="BA51" s="712"/>
      <c r="BB51" s="712"/>
      <c r="BC51" s="712"/>
      <c r="BD51" s="712"/>
      <c r="BE51" s="713"/>
      <c r="BI51" s="3"/>
    </row>
    <row r="52" spans="1:61" ht="15.75" customHeight="1">
      <c r="A52" s="117" t="s">
        <v>91</v>
      </c>
      <c r="B52" s="118"/>
      <c r="C52" s="118"/>
      <c r="D52" s="118"/>
      <c r="E52" s="118"/>
      <c r="F52" s="118"/>
      <c r="G52" s="118"/>
      <c r="H52" s="119"/>
      <c r="I52" s="705" t="s">
        <v>74</v>
      </c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706"/>
      <c r="V52" s="706"/>
      <c r="W52" s="706"/>
      <c r="X52" s="706"/>
      <c r="Y52" s="707"/>
      <c r="Z52" s="724"/>
      <c r="AA52" s="725"/>
      <c r="AB52" s="725"/>
      <c r="AC52" s="726"/>
      <c r="AD52" s="714"/>
      <c r="AE52" s="712"/>
      <c r="AF52" s="712"/>
      <c r="AG52" s="712"/>
      <c r="AH52" s="712"/>
      <c r="AI52" s="712"/>
      <c r="AJ52" s="712"/>
      <c r="AK52" s="712"/>
      <c r="AL52" s="712"/>
      <c r="AM52" s="712"/>
      <c r="AN52" s="712"/>
      <c r="AO52" s="712"/>
      <c r="AP52" s="712"/>
      <c r="AQ52" s="712"/>
      <c r="AR52" s="712"/>
      <c r="AS52" s="712"/>
      <c r="AT52" s="712"/>
      <c r="AU52" s="712"/>
      <c r="AV52" s="712"/>
      <c r="AW52" s="712"/>
      <c r="AX52" s="712"/>
      <c r="AY52" s="712"/>
      <c r="AZ52" s="712"/>
      <c r="BA52" s="712"/>
      <c r="BB52" s="712"/>
      <c r="BC52" s="712"/>
      <c r="BD52" s="712"/>
      <c r="BE52" s="713"/>
      <c r="BI52" s="3"/>
    </row>
    <row r="53" spans="1:61" ht="15.75" customHeight="1">
      <c r="A53" s="129"/>
      <c r="B53" s="130"/>
      <c r="C53" s="130"/>
      <c r="D53" s="130"/>
      <c r="E53" s="130"/>
      <c r="F53" s="130"/>
      <c r="G53" s="130"/>
      <c r="H53" s="131"/>
      <c r="I53" s="708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709"/>
      <c r="U53" s="709"/>
      <c r="V53" s="709"/>
      <c r="W53" s="709"/>
      <c r="X53" s="709"/>
      <c r="Y53" s="710"/>
      <c r="Z53" s="727"/>
      <c r="AA53" s="728"/>
      <c r="AB53" s="728"/>
      <c r="AC53" s="729"/>
      <c r="AD53" s="714"/>
      <c r="AE53" s="712"/>
      <c r="AF53" s="712"/>
      <c r="AG53" s="712"/>
      <c r="AH53" s="712"/>
      <c r="AI53" s="712"/>
      <c r="AJ53" s="712"/>
      <c r="AK53" s="712"/>
      <c r="AL53" s="712"/>
      <c r="AM53" s="712"/>
      <c r="AN53" s="712"/>
      <c r="AO53" s="712"/>
      <c r="AP53" s="712"/>
      <c r="AQ53" s="712"/>
      <c r="AR53" s="712"/>
      <c r="AS53" s="712"/>
      <c r="AT53" s="712"/>
      <c r="AU53" s="712"/>
      <c r="AV53" s="712"/>
      <c r="AW53" s="712"/>
      <c r="AX53" s="712"/>
      <c r="AY53" s="712"/>
      <c r="AZ53" s="712"/>
      <c r="BA53" s="712"/>
      <c r="BB53" s="712"/>
      <c r="BC53" s="712"/>
      <c r="BD53" s="712"/>
      <c r="BE53" s="713"/>
    </row>
    <row r="54" spans="1:61" ht="15.75" customHeight="1">
      <c r="A54" s="93" t="s">
        <v>63</v>
      </c>
      <c r="B54" s="94"/>
      <c r="C54" s="94"/>
      <c r="D54" s="94"/>
      <c r="E54" s="94"/>
      <c r="F54" s="94"/>
      <c r="G54" s="94"/>
      <c r="H54" s="95"/>
      <c r="I54" s="718" t="s">
        <v>78</v>
      </c>
      <c r="J54" s="719"/>
      <c r="K54" s="719"/>
      <c r="L54" s="719"/>
      <c r="M54" s="719"/>
      <c r="N54" s="719"/>
      <c r="O54" s="719"/>
      <c r="P54" s="719"/>
      <c r="Q54" s="719"/>
      <c r="R54" s="719"/>
      <c r="S54" s="719"/>
      <c r="T54" s="719"/>
      <c r="U54" s="719"/>
      <c r="V54" s="719"/>
      <c r="W54" s="719"/>
      <c r="X54" s="719"/>
      <c r="Y54" s="720"/>
      <c r="Z54" s="721">
        <v>1</v>
      </c>
      <c r="AA54" s="722"/>
      <c r="AB54" s="722"/>
      <c r="AC54" s="723"/>
      <c r="AD54" s="714"/>
      <c r="AE54" s="712"/>
      <c r="AF54" s="712"/>
      <c r="AG54" s="712"/>
      <c r="AH54" s="712"/>
      <c r="AI54" s="712"/>
      <c r="AJ54" s="712"/>
      <c r="AK54" s="712"/>
      <c r="AL54" s="712"/>
      <c r="AM54" s="712"/>
      <c r="AN54" s="712"/>
      <c r="AO54" s="712"/>
      <c r="AP54" s="712"/>
      <c r="AQ54" s="712"/>
      <c r="AR54" s="712"/>
      <c r="AS54" s="712"/>
      <c r="AT54" s="712"/>
      <c r="AU54" s="712"/>
      <c r="AV54" s="712"/>
      <c r="AW54" s="712"/>
      <c r="AX54" s="712"/>
      <c r="AY54" s="712"/>
      <c r="AZ54" s="712"/>
      <c r="BA54" s="712"/>
      <c r="BB54" s="712"/>
      <c r="BC54" s="712"/>
      <c r="BD54" s="712"/>
      <c r="BE54" s="713"/>
      <c r="BI54" s="3">
        <v>0</v>
      </c>
    </row>
    <row r="55" spans="1:61" ht="15.75" customHeight="1">
      <c r="A55" s="117" t="s">
        <v>92</v>
      </c>
      <c r="B55" s="118"/>
      <c r="C55" s="118"/>
      <c r="D55" s="118"/>
      <c r="E55" s="118"/>
      <c r="F55" s="118"/>
      <c r="G55" s="118"/>
      <c r="H55" s="119"/>
      <c r="I55" s="705" t="s">
        <v>75</v>
      </c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706"/>
      <c r="V55" s="706"/>
      <c r="W55" s="706"/>
      <c r="X55" s="706"/>
      <c r="Y55" s="707"/>
      <c r="Z55" s="724"/>
      <c r="AA55" s="725"/>
      <c r="AB55" s="725"/>
      <c r="AC55" s="726"/>
      <c r="AD55" s="715"/>
      <c r="AE55" s="716"/>
      <c r="AF55" s="716"/>
      <c r="AG55" s="716"/>
      <c r="AH55" s="716"/>
      <c r="AI55" s="716"/>
      <c r="AJ55" s="716"/>
      <c r="AK55" s="716"/>
      <c r="AL55" s="716"/>
      <c r="AM55" s="716"/>
      <c r="AN55" s="716"/>
      <c r="AO55" s="716"/>
      <c r="AP55" s="716"/>
      <c r="AQ55" s="716"/>
      <c r="AR55" s="716"/>
      <c r="AS55" s="716"/>
      <c r="AT55" s="716"/>
      <c r="AU55" s="716"/>
      <c r="AV55" s="716"/>
      <c r="AW55" s="716"/>
      <c r="AX55" s="716"/>
      <c r="AY55" s="716"/>
      <c r="AZ55" s="716"/>
      <c r="BA55" s="716"/>
      <c r="BB55" s="716"/>
      <c r="BC55" s="716"/>
      <c r="BD55" s="716"/>
      <c r="BE55" s="717"/>
      <c r="BI55" s="3">
        <v>1</v>
      </c>
    </row>
    <row r="56" spans="1:61" ht="15.75" customHeight="1">
      <c r="A56" s="129"/>
      <c r="B56" s="130"/>
      <c r="C56" s="130"/>
      <c r="D56" s="130"/>
      <c r="E56" s="130"/>
      <c r="F56" s="130"/>
      <c r="G56" s="130"/>
      <c r="H56" s="131"/>
      <c r="I56" s="708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709"/>
      <c r="U56" s="709"/>
      <c r="V56" s="709"/>
      <c r="W56" s="709"/>
      <c r="X56" s="709"/>
      <c r="Y56" s="710"/>
      <c r="Z56" s="727"/>
      <c r="AA56" s="728"/>
      <c r="AB56" s="728"/>
      <c r="AC56" s="729"/>
      <c r="AD56" s="241" t="s">
        <v>25</v>
      </c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3"/>
      <c r="BI56" s="3">
        <v>2</v>
      </c>
    </row>
    <row r="57" spans="1:61" ht="15.75" customHeight="1">
      <c r="A57" s="93" t="s">
        <v>47</v>
      </c>
      <c r="B57" s="94"/>
      <c r="C57" s="94"/>
      <c r="D57" s="94"/>
      <c r="E57" s="94"/>
      <c r="F57" s="94"/>
      <c r="G57" s="94"/>
      <c r="H57" s="95"/>
      <c r="I57" s="718" t="s">
        <v>77</v>
      </c>
      <c r="J57" s="719"/>
      <c r="K57" s="719"/>
      <c r="L57" s="719"/>
      <c r="M57" s="719"/>
      <c r="N57" s="719"/>
      <c r="O57" s="719"/>
      <c r="P57" s="719"/>
      <c r="Q57" s="719"/>
      <c r="R57" s="719"/>
      <c r="S57" s="719"/>
      <c r="T57" s="719"/>
      <c r="U57" s="719"/>
      <c r="V57" s="719"/>
      <c r="W57" s="719"/>
      <c r="X57" s="719"/>
      <c r="Y57" s="720"/>
      <c r="Z57" s="721">
        <v>1</v>
      </c>
      <c r="AA57" s="722"/>
      <c r="AB57" s="722"/>
      <c r="AC57" s="723"/>
      <c r="AD57" s="340" t="s">
        <v>103</v>
      </c>
      <c r="AE57" s="341"/>
      <c r="AF57" s="737" t="s">
        <v>165</v>
      </c>
      <c r="AG57" s="737"/>
      <c r="AH57" s="737"/>
      <c r="AI57" s="737"/>
      <c r="AJ57" s="737"/>
      <c r="AK57" s="737"/>
      <c r="AL57" s="737"/>
      <c r="AM57" s="737"/>
      <c r="AN57" s="737"/>
      <c r="AO57" s="737"/>
      <c r="AP57" s="737"/>
      <c r="AQ57" s="737"/>
      <c r="AR57" s="737"/>
      <c r="AS57" s="737"/>
      <c r="AT57" s="737"/>
      <c r="AU57" s="737"/>
      <c r="AV57" s="737"/>
      <c r="AW57" s="737"/>
      <c r="AX57" s="737"/>
      <c r="AY57" s="737"/>
      <c r="AZ57" s="737"/>
      <c r="BA57" s="737"/>
      <c r="BB57" s="737"/>
      <c r="BC57" s="737"/>
      <c r="BD57" s="737"/>
      <c r="BE57" s="738"/>
      <c r="BI57" s="3">
        <v>3</v>
      </c>
    </row>
    <row r="58" spans="1:61" ht="15.75" customHeight="1">
      <c r="A58" s="117" t="s">
        <v>93</v>
      </c>
      <c r="B58" s="118"/>
      <c r="C58" s="118"/>
      <c r="D58" s="118"/>
      <c r="E58" s="118"/>
      <c r="F58" s="118"/>
      <c r="G58" s="118"/>
      <c r="H58" s="119"/>
      <c r="I58" s="705" t="s">
        <v>76</v>
      </c>
      <c r="J58" s="706"/>
      <c r="K58" s="706"/>
      <c r="L58" s="706"/>
      <c r="M58" s="706"/>
      <c r="N58" s="706"/>
      <c r="O58" s="706"/>
      <c r="P58" s="706"/>
      <c r="Q58" s="706"/>
      <c r="R58" s="706"/>
      <c r="S58" s="706"/>
      <c r="T58" s="706"/>
      <c r="U58" s="706"/>
      <c r="V58" s="706"/>
      <c r="W58" s="706"/>
      <c r="X58" s="706"/>
      <c r="Y58" s="707"/>
      <c r="Z58" s="724"/>
      <c r="AA58" s="725"/>
      <c r="AB58" s="725"/>
      <c r="AC58" s="726"/>
      <c r="AD58" s="338" t="s">
        <v>146</v>
      </c>
      <c r="AE58" s="339"/>
      <c r="AF58" s="739"/>
      <c r="AG58" s="739"/>
      <c r="AH58" s="739"/>
      <c r="AI58" s="739"/>
      <c r="AJ58" s="739"/>
      <c r="AK58" s="739"/>
      <c r="AL58" s="739"/>
      <c r="AM58" s="739"/>
      <c r="AN58" s="739"/>
      <c r="AO58" s="739"/>
      <c r="AP58" s="739"/>
      <c r="AQ58" s="739"/>
      <c r="AR58" s="739"/>
      <c r="AS58" s="739"/>
      <c r="AT58" s="739"/>
      <c r="AU58" s="739"/>
      <c r="AV58" s="739"/>
      <c r="AW58" s="739"/>
      <c r="AX58" s="739"/>
      <c r="AY58" s="739"/>
      <c r="AZ58" s="739"/>
      <c r="BA58" s="739"/>
      <c r="BB58" s="739"/>
      <c r="BC58" s="739"/>
      <c r="BD58" s="739"/>
      <c r="BE58" s="740"/>
      <c r="BI58" s="3"/>
    </row>
    <row r="59" spans="1:61" ht="15.75" customHeight="1" thickBot="1">
      <c r="A59" s="129"/>
      <c r="B59" s="130"/>
      <c r="C59" s="130"/>
      <c r="D59" s="130"/>
      <c r="E59" s="130"/>
      <c r="F59" s="130"/>
      <c r="G59" s="130"/>
      <c r="H59" s="131"/>
      <c r="I59" s="708"/>
      <c r="J59" s="709"/>
      <c r="K59" s="709"/>
      <c r="L59" s="709"/>
      <c r="M59" s="709"/>
      <c r="N59" s="709"/>
      <c r="O59" s="709"/>
      <c r="P59" s="709"/>
      <c r="Q59" s="709"/>
      <c r="R59" s="709"/>
      <c r="S59" s="709"/>
      <c r="T59" s="709"/>
      <c r="U59" s="709"/>
      <c r="V59" s="709"/>
      <c r="W59" s="709"/>
      <c r="X59" s="709"/>
      <c r="Y59" s="710"/>
      <c r="Z59" s="727"/>
      <c r="AA59" s="728"/>
      <c r="AB59" s="728"/>
      <c r="AC59" s="729"/>
      <c r="AD59" s="733" t="s">
        <v>103</v>
      </c>
      <c r="AE59" s="734"/>
      <c r="AF59" s="735"/>
      <c r="AG59" s="735"/>
      <c r="AH59" s="735"/>
      <c r="AI59" s="735"/>
      <c r="AJ59" s="735"/>
      <c r="AK59" s="735"/>
      <c r="AL59" s="735"/>
      <c r="AM59" s="735"/>
      <c r="AN59" s="735"/>
      <c r="AO59" s="735"/>
      <c r="AP59" s="735"/>
      <c r="AQ59" s="735"/>
      <c r="AR59" s="735"/>
      <c r="AS59" s="735"/>
      <c r="AT59" s="735"/>
      <c r="AU59" s="735"/>
      <c r="AV59" s="735"/>
      <c r="AW59" s="735"/>
      <c r="AX59" s="735"/>
      <c r="AY59" s="735"/>
      <c r="AZ59" s="735"/>
      <c r="BA59" s="735"/>
      <c r="BB59" s="735"/>
      <c r="BC59" s="735"/>
      <c r="BD59" s="735"/>
      <c r="BE59" s="736"/>
    </row>
    <row r="60" spans="1:61" ht="15.75" customHeight="1">
      <c r="A60" s="158" t="s">
        <v>110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60"/>
    </row>
    <row r="61" spans="1:61" ht="15.75" customHeight="1">
      <c r="A61" s="161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3"/>
    </row>
    <row r="62" spans="1:61" ht="15.75" customHeight="1">
      <c r="A62" s="93" t="s">
        <v>47</v>
      </c>
      <c r="B62" s="94"/>
      <c r="C62" s="94"/>
      <c r="D62" s="94"/>
      <c r="E62" s="94"/>
      <c r="F62" s="94"/>
      <c r="G62" s="94"/>
      <c r="H62" s="95"/>
      <c r="I62" s="556" t="s">
        <v>66</v>
      </c>
      <c r="J62" s="557"/>
      <c r="K62" s="557"/>
      <c r="L62" s="557"/>
      <c r="M62" s="557"/>
      <c r="N62" s="557"/>
      <c r="O62" s="557"/>
      <c r="P62" s="557"/>
      <c r="Q62" s="557"/>
      <c r="R62" s="557"/>
      <c r="S62" s="557"/>
      <c r="T62" s="557"/>
      <c r="U62" s="557"/>
      <c r="V62" s="557"/>
      <c r="W62" s="557"/>
      <c r="X62" s="557"/>
      <c r="Y62" s="557"/>
      <c r="Z62" s="557"/>
      <c r="AA62" s="557"/>
      <c r="AB62" s="557"/>
      <c r="AC62" s="558"/>
      <c r="AD62" s="580" t="s">
        <v>107</v>
      </c>
      <c r="AE62" s="580"/>
      <c r="AF62" s="580"/>
      <c r="AG62" s="580"/>
      <c r="AH62" s="580"/>
      <c r="AI62" s="580"/>
      <c r="AJ62" s="580"/>
      <c r="AK62" s="580"/>
      <c r="AL62" s="580"/>
      <c r="AM62" s="580"/>
      <c r="AN62" s="580"/>
      <c r="AO62" s="580"/>
      <c r="AP62" s="580"/>
      <c r="AQ62" s="580"/>
      <c r="AR62" s="580"/>
      <c r="AS62" s="580"/>
      <c r="AT62" s="580"/>
      <c r="AU62" s="580"/>
      <c r="AV62" s="580"/>
      <c r="AW62" s="580"/>
      <c r="AX62" s="580"/>
      <c r="AY62" s="580"/>
      <c r="AZ62" s="580"/>
      <c r="BA62" s="580"/>
      <c r="BB62" s="580"/>
      <c r="BC62" s="580"/>
      <c r="BD62" s="580"/>
      <c r="BE62" s="581"/>
    </row>
    <row r="63" spans="1:61" ht="22.5" customHeight="1">
      <c r="A63" s="223" t="s">
        <v>104</v>
      </c>
      <c r="B63" s="224"/>
      <c r="C63" s="224"/>
      <c r="D63" s="224"/>
      <c r="E63" s="224"/>
      <c r="F63" s="224"/>
      <c r="G63" s="224"/>
      <c r="H63" s="225"/>
      <c r="I63" s="559" t="s">
        <v>49</v>
      </c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61"/>
      <c r="AD63" s="173"/>
      <c r="AE63" s="173"/>
      <c r="AF63" s="177" t="s">
        <v>109</v>
      </c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</row>
    <row r="64" spans="1:61" ht="22.5" customHeight="1">
      <c r="A64" s="226"/>
      <c r="B64" s="227"/>
      <c r="C64" s="227"/>
      <c r="D64" s="227"/>
      <c r="E64" s="227"/>
      <c r="F64" s="227"/>
      <c r="G64" s="227"/>
      <c r="H64" s="228"/>
      <c r="I64" s="562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/>
      <c r="Z64" s="563"/>
      <c r="AA64" s="563"/>
      <c r="AB64" s="563"/>
      <c r="AC64" s="564"/>
      <c r="AD64" s="173"/>
      <c r="AE64" s="173"/>
      <c r="AF64" s="177" t="s">
        <v>111</v>
      </c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</row>
    <row r="65" spans="1:62" ht="22.5" customHeight="1">
      <c r="A65" s="229"/>
      <c r="B65" s="230"/>
      <c r="C65" s="230"/>
      <c r="D65" s="230"/>
      <c r="E65" s="230"/>
      <c r="F65" s="230"/>
      <c r="G65" s="230"/>
      <c r="H65" s="231"/>
      <c r="I65" s="220" t="s">
        <v>106</v>
      </c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2"/>
      <c r="AD65" s="349" t="s">
        <v>108</v>
      </c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1"/>
    </row>
    <row r="66" spans="1:62" ht="15.75" customHeight="1">
      <c r="A66" s="196" t="s">
        <v>63</v>
      </c>
      <c r="B66" s="197"/>
      <c r="C66" s="197"/>
      <c r="D66" s="197"/>
      <c r="E66" s="197"/>
      <c r="F66" s="197"/>
      <c r="G66" s="197"/>
      <c r="H66" s="198"/>
      <c r="I66" s="741" t="s">
        <v>66</v>
      </c>
      <c r="J66" s="742"/>
      <c r="K66" s="742"/>
      <c r="L66" s="742"/>
      <c r="M66" s="742"/>
      <c r="N66" s="742"/>
      <c r="O66" s="742"/>
      <c r="P66" s="742"/>
      <c r="Q66" s="742"/>
      <c r="R66" s="742"/>
      <c r="S66" s="743"/>
      <c r="T66" s="232" t="s">
        <v>29</v>
      </c>
      <c r="U66" s="50"/>
      <c r="V66" s="50"/>
      <c r="W66" s="50"/>
      <c r="X66" s="51"/>
      <c r="Y66" s="232" t="s">
        <v>28</v>
      </c>
      <c r="Z66" s="50"/>
      <c r="AA66" s="50"/>
      <c r="AB66" s="50"/>
      <c r="AC66" s="51"/>
      <c r="AD66" s="233" t="s">
        <v>105</v>
      </c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4"/>
    </row>
    <row r="67" spans="1:62" ht="18.75" customHeight="1">
      <c r="A67" s="178" t="s">
        <v>31</v>
      </c>
      <c r="B67" s="179"/>
      <c r="C67" s="179"/>
      <c r="D67" s="179"/>
      <c r="E67" s="179"/>
      <c r="F67" s="179"/>
      <c r="G67" s="179"/>
      <c r="H67" s="180"/>
      <c r="I67" s="705" t="s">
        <v>49</v>
      </c>
      <c r="J67" s="706"/>
      <c r="K67" s="706"/>
      <c r="L67" s="706"/>
      <c r="M67" s="706"/>
      <c r="N67" s="706"/>
      <c r="O67" s="706"/>
      <c r="P67" s="706"/>
      <c r="Q67" s="706"/>
      <c r="R67" s="706"/>
      <c r="S67" s="707"/>
      <c r="T67" s="608" t="s">
        <v>150</v>
      </c>
      <c r="U67" s="609"/>
      <c r="V67" s="759"/>
      <c r="W67" s="192" t="s">
        <v>30</v>
      </c>
      <c r="X67" s="193"/>
      <c r="Y67" s="608" t="s">
        <v>95</v>
      </c>
      <c r="Z67" s="609"/>
      <c r="AA67" s="759"/>
      <c r="AB67" s="192" t="s">
        <v>27</v>
      </c>
      <c r="AC67" s="193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6"/>
    </row>
    <row r="68" spans="1:62" ht="18.75" customHeight="1">
      <c r="A68" s="181"/>
      <c r="B68" s="182"/>
      <c r="C68" s="182"/>
      <c r="D68" s="182"/>
      <c r="E68" s="182"/>
      <c r="F68" s="182"/>
      <c r="G68" s="182"/>
      <c r="H68" s="183"/>
      <c r="I68" s="761"/>
      <c r="J68" s="762"/>
      <c r="K68" s="762"/>
      <c r="L68" s="762"/>
      <c r="M68" s="762"/>
      <c r="N68" s="762"/>
      <c r="O68" s="762"/>
      <c r="P68" s="762"/>
      <c r="Q68" s="762"/>
      <c r="R68" s="762"/>
      <c r="S68" s="763"/>
      <c r="T68" s="616"/>
      <c r="U68" s="617"/>
      <c r="V68" s="764"/>
      <c r="W68" s="194"/>
      <c r="X68" s="195"/>
      <c r="Y68" s="616"/>
      <c r="Z68" s="617"/>
      <c r="AA68" s="764"/>
      <c r="AB68" s="194"/>
      <c r="AC68" s="19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6"/>
    </row>
    <row r="69" spans="1:62" ht="15.75" customHeight="1">
      <c r="A69" s="93" t="s">
        <v>63</v>
      </c>
      <c r="B69" s="94"/>
      <c r="C69" s="94"/>
      <c r="D69" s="94"/>
      <c r="E69" s="94"/>
      <c r="F69" s="94"/>
      <c r="G69" s="94"/>
      <c r="H69" s="95"/>
      <c r="I69" s="718" t="s">
        <v>67</v>
      </c>
      <c r="J69" s="719"/>
      <c r="K69" s="719"/>
      <c r="L69" s="719"/>
      <c r="M69" s="719"/>
      <c r="N69" s="719"/>
      <c r="O69" s="719"/>
      <c r="P69" s="719"/>
      <c r="Q69" s="719"/>
      <c r="R69" s="719"/>
      <c r="S69" s="720"/>
      <c r="T69" s="753" t="s">
        <v>29</v>
      </c>
      <c r="U69" s="754"/>
      <c r="V69" s="754"/>
      <c r="W69" s="754"/>
      <c r="X69" s="755"/>
      <c r="Y69" s="753" t="s">
        <v>28</v>
      </c>
      <c r="Z69" s="754"/>
      <c r="AA69" s="754"/>
      <c r="AB69" s="754"/>
      <c r="AC69" s="75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6"/>
    </row>
    <row r="70" spans="1:62" ht="18.75" customHeight="1">
      <c r="A70" s="178" t="s">
        <v>32</v>
      </c>
      <c r="B70" s="179"/>
      <c r="C70" s="179"/>
      <c r="D70" s="179"/>
      <c r="E70" s="179"/>
      <c r="F70" s="179"/>
      <c r="G70" s="179"/>
      <c r="H70" s="180"/>
      <c r="I70" s="705" t="s">
        <v>48</v>
      </c>
      <c r="J70" s="706"/>
      <c r="K70" s="706"/>
      <c r="L70" s="706"/>
      <c r="M70" s="706"/>
      <c r="N70" s="706"/>
      <c r="O70" s="706"/>
      <c r="P70" s="706"/>
      <c r="Q70" s="706"/>
      <c r="R70" s="706"/>
      <c r="S70" s="707"/>
      <c r="T70" s="608" t="s">
        <v>96</v>
      </c>
      <c r="U70" s="609"/>
      <c r="V70" s="759"/>
      <c r="W70" s="192" t="s">
        <v>30</v>
      </c>
      <c r="X70" s="193"/>
      <c r="Y70" s="608" t="s">
        <v>97</v>
      </c>
      <c r="Z70" s="609"/>
      <c r="AA70" s="759"/>
      <c r="AB70" s="192" t="s">
        <v>27</v>
      </c>
      <c r="AC70" s="193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6"/>
    </row>
    <row r="71" spans="1:62" ht="18.75" customHeight="1" thickBot="1">
      <c r="A71" s="55"/>
      <c r="B71" s="56"/>
      <c r="C71" s="56"/>
      <c r="D71" s="56"/>
      <c r="E71" s="56"/>
      <c r="F71" s="56"/>
      <c r="G71" s="56"/>
      <c r="H71" s="57"/>
      <c r="I71" s="756"/>
      <c r="J71" s="757"/>
      <c r="K71" s="757"/>
      <c r="L71" s="757"/>
      <c r="M71" s="757"/>
      <c r="N71" s="757"/>
      <c r="O71" s="757"/>
      <c r="P71" s="757"/>
      <c r="Q71" s="757"/>
      <c r="R71" s="757"/>
      <c r="S71" s="758"/>
      <c r="T71" s="619"/>
      <c r="U71" s="620"/>
      <c r="V71" s="760"/>
      <c r="W71" s="744"/>
      <c r="X71" s="208"/>
      <c r="Y71" s="619"/>
      <c r="Z71" s="620"/>
      <c r="AA71" s="760"/>
      <c r="AB71" s="744"/>
      <c r="AC71" s="208"/>
      <c r="AD71" s="751"/>
      <c r="AE71" s="751"/>
      <c r="AF71" s="751"/>
      <c r="AG71" s="751"/>
      <c r="AH71" s="751"/>
      <c r="AI71" s="751"/>
      <c r="AJ71" s="751"/>
      <c r="AK71" s="751"/>
      <c r="AL71" s="751"/>
      <c r="AM71" s="751"/>
      <c r="AN71" s="751"/>
      <c r="AO71" s="751"/>
      <c r="AP71" s="751"/>
      <c r="AQ71" s="751"/>
      <c r="AR71" s="751"/>
      <c r="AS71" s="751"/>
      <c r="AT71" s="751"/>
      <c r="AU71" s="751"/>
      <c r="AV71" s="751"/>
      <c r="AW71" s="751"/>
      <c r="AX71" s="751"/>
      <c r="AY71" s="751"/>
      <c r="AZ71" s="751"/>
      <c r="BA71" s="751"/>
      <c r="BB71" s="751"/>
      <c r="BC71" s="751"/>
      <c r="BD71" s="751"/>
      <c r="BE71" s="752"/>
    </row>
    <row r="72" spans="1:62" ht="15.75" customHeight="1">
      <c r="A72" s="79" t="s">
        <v>33</v>
      </c>
      <c r="B72" s="38"/>
      <c r="C72" s="38"/>
      <c r="D72" s="38"/>
      <c r="E72" s="38"/>
      <c r="F72" s="38"/>
      <c r="G72" s="38"/>
      <c r="H72" s="39"/>
      <c r="I72" s="235" t="s">
        <v>34</v>
      </c>
      <c r="J72" s="38"/>
      <c r="K72" s="38"/>
      <c r="L72" s="38"/>
      <c r="M72" s="38"/>
      <c r="N72" s="38"/>
      <c r="O72" s="38"/>
      <c r="P72" s="38"/>
      <c r="Q72" s="38"/>
      <c r="R72" s="38"/>
      <c r="S72" s="39"/>
      <c r="T72" s="235" t="s">
        <v>178</v>
      </c>
      <c r="U72" s="38"/>
      <c r="V72" s="38"/>
      <c r="W72" s="38"/>
      <c r="X72" s="38"/>
      <c r="Y72" s="38"/>
      <c r="Z72" s="38"/>
      <c r="AA72" s="38"/>
      <c r="AB72" s="38"/>
      <c r="AC72" s="39"/>
      <c r="AD72" s="42" t="s">
        <v>68</v>
      </c>
      <c r="AE72" s="43"/>
      <c r="AF72" s="745">
        <v>2</v>
      </c>
      <c r="AG72" s="746"/>
      <c r="AH72" s="237" t="s">
        <v>38</v>
      </c>
      <c r="AI72" s="49"/>
      <c r="AJ72" s="239" t="s">
        <v>58</v>
      </c>
      <c r="AK72" s="240"/>
      <c r="AL72" s="240"/>
      <c r="AM72" s="31">
        <f>IF(AF72&gt;0,2000,0)</f>
        <v>2000</v>
      </c>
      <c r="AN72" s="31"/>
      <c r="AO72" s="31"/>
      <c r="AP72" s="31"/>
      <c r="AQ72" s="31"/>
      <c r="AR72" s="48" t="s">
        <v>40</v>
      </c>
      <c r="AS72" s="49"/>
      <c r="AT72" s="42" t="s">
        <v>41</v>
      </c>
      <c r="AU72" s="48"/>
      <c r="AV72" s="49"/>
      <c r="AW72" s="317">
        <f>SUM(AJ72:AQ77)</f>
        <v>13000</v>
      </c>
      <c r="AX72" s="318"/>
      <c r="AY72" s="318"/>
      <c r="AZ72" s="318"/>
      <c r="BA72" s="318"/>
      <c r="BB72" s="318"/>
      <c r="BC72" s="318"/>
      <c r="BD72" s="48" t="s">
        <v>40</v>
      </c>
      <c r="BE72" s="323"/>
    </row>
    <row r="73" spans="1:62" ht="15.75" customHeight="1">
      <c r="A73" s="315"/>
      <c r="B73" s="25"/>
      <c r="C73" s="25"/>
      <c r="D73" s="25"/>
      <c r="E73" s="25"/>
      <c r="F73" s="25"/>
      <c r="G73" s="25"/>
      <c r="H73" s="26"/>
      <c r="I73" s="24"/>
      <c r="J73" s="25"/>
      <c r="K73" s="25"/>
      <c r="L73" s="25"/>
      <c r="M73" s="25"/>
      <c r="N73" s="25"/>
      <c r="O73" s="25"/>
      <c r="P73" s="25"/>
      <c r="Q73" s="25"/>
      <c r="R73" s="25"/>
      <c r="S73" s="26"/>
      <c r="T73" s="24"/>
      <c r="U73" s="25"/>
      <c r="V73" s="25"/>
      <c r="W73" s="25"/>
      <c r="X73" s="25"/>
      <c r="Y73" s="25"/>
      <c r="Z73" s="25"/>
      <c r="AA73" s="25"/>
      <c r="AB73" s="25"/>
      <c r="AC73" s="26"/>
      <c r="AD73" s="44"/>
      <c r="AE73" s="45"/>
      <c r="AF73" s="747"/>
      <c r="AG73" s="748"/>
      <c r="AH73" s="194"/>
      <c r="AI73" s="195"/>
      <c r="AJ73" s="209"/>
      <c r="AK73" s="210"/>
      <c r="AL73" s="210"/>
      <c r="AM73" s="35"/>
      <c r="AN73" s="35"/>
      <c r="AO73" s="35"/>
      <c r="AP73" s="35"/>
      <c r="AQ73" s="35"/>
      <c r="AR73" s="207"/>
      <c r="AS73" s="195"/>
      <c r="AT73" s="44"/>
      <c r="AU73" s="207"/>
      <c r="AV73" s="195"/>
      <c r="AW73" s="319"/>
      <c r="AX73" s="320"/>
      <c r="AY73" s="320"/>
      <c r="AZ73" s="320"/>
      <c r="BA73" s="320"/>
      <c r="BB73" s="320"/>
      <c r="BC73" s="320"/>
      <c r="BD73" s="207"/>
      <c r="BE73" s="324"/>
      <c r="BI73" s="11" t="s">
        <v>56</v>
      </c>
      <c r="BJ73" s="11">
        <v>8000</v>
      </c>
    </row>
    <row r="74" spans="1:62" ht="15.75" customHeight="1">
      <c r="A74" s="315"/>
      <c r="B74" s="25"/>
      <c r="C74" s="25"/>
      <c r="D74" s="25"/>
      <c r="E74" s="25"/>
      <c r="F74" s="25"/>
      <c r="G74" s="25"/>
      <c r="H74" s="26"/>
      <c r="I74" s="765" t="s">
        <v>35</v>
      </c>
      <c r="J74" s="766"/>
      <c r="K74" s="766"/>
      <c r="L74" s="766"/>
      <c r="M74" s="766"/>
      <c r="N74" s="766"/>
      <c r="O74" s="766"/>
      <c r="P74" s="766"/>
      <c r="Q74" s="766"/>
      <c r="R74" s="766"/>
      <c r="S74" s="767"/>
      <c r="T74" s="765" t="s">
        <v>172</v>
      </c>
      <c r="U74" s="766"/>
      <c r="V74" s="766"/>
      <c r="W74" s="766"/>
      <c r="X74" s="766"/>
      <c r="Y74" s="766"/>
      <c r="Z74" s="766"/>
      <c r="AA74" s="766"/>
      <c r="AB74" s="766"/>
      <c r="AC74" s="767"/>
      <c r="AD74" s="771" t="s">
        <v>56</v>
      </c>
      <c r="AE74" s="772"/>
      <c r="AF74" s="772"/>
      <c r="AG74" s="772"/>
      <c r="AH74" s="772"/>
      <c r="AI74" s="773"/>
      <c r="AJ74" s="777" t="s">
        <v>58</v>
      </c>
      <c r="AK74" s="778"/>
      <c r="AL74" s="778"/>
      <c r="AM74" s="781">
        <f>VLOOKUP(AD74,BI73:BJ74,2,0)</f>
        <v>8000</v>
      </c>
      <c r="AN74" s="781"/>
      <c r="AO74" s="781"/>
      <c r="AP74" s="781"/>
      <c r="AQ74" s="781"/>
      <c r="AR74" s="783" t="s">
        <v>40</v>
      </c>
      <c r="AS74" s="784"/>
      <c r="AT74" s="44"/>
      <c r="AU74" s="207"/>
      <c r="AV74" s="195"/>
      <c r="AW74" s="319"/>
      <c r="AX74" s="320"/>
      <c r="AY74" s="320"/>
      <c r="AZ74" s="320"/>
      <c r="BA74" s="320"/>
      <c r="BB74" s="320"/>
      <c r="BC74" s="320"/>
      <c r="BD74" s="207"/>
      <c r="BE74" s="324"/>
      <c r="BI74" s="11" t="s">
        <v>57</v>
      </c>
      <c r="BJ74" s="11">
        <v>0</v>
      </c>
    </row>
    <row r="75" spans="1:62" ht="15.75" customHeight="1">
      <c r="A75" s="315"/>
      <c r="B75" s="25"/>
      <c r="C75" s="25"/>
      <c r="D75" s="25"/>
      <c r="E75" s="25"/>
      <c r="F75" s="25"/>
      <c r="G75" s="25"/>
      <c r="H75" s="26"/>
      <c r="I75" s="768"/>
      <c r="J75" s="769"/>
      <c r="K75" s="769"/>
      <c r="L75" s="769"/>
      <c r="M75" s="769"/>
      <c r="N75" s="769"/>
      <c r="O75" s="769"/>
      <c r="P75" s="769"/>
      <c r="Q75" s="769"/>
      <c r="R75" s="769"/>
      <c r="S75" s="770"/>
      <c r="T75" s="768"/>
      <c r="U75" s="769"/>
      <c r="V75" s="769"/>
      <c r="W75" s="769"/>
      <c r="X75" s="769"/>
      <c r="Y75" s="769"/>
      <c r="Z75" s="769"/>
      <c r="AA75" s="769"/>
      <c r="AB75" s="769"/>
      <c r="AC75" s="770"/>
      <c r="AD75" s="774"/>
      <c r="AE75" s="775"/>
      <c r="AF75" s="775"/>
      <c r="AG75" s="775"/>
      <c r="AH75" s="775"/>
      <c r="AI75" s="776"/>
      <c r="AJ75" s="779"/>
      <c r="AK75" s="780"/>
      <c r="AL75" s="780"/>
      <c r="AM75" s="782"/>
      <c r="AN75" s="782"/>
      <c r="AO75" s="782"/>
      <c r="AP75" s="782"/>
      <c r="AQ75" s="782"/>
      <c r="AR75" s="785"/>
      <c r="AS75" s="786"/>
      <c r="AT75" s="44"/>
      <c r="AU75" s="207"/>
      <c r="AV75" s="195"/>
      <c r="AW75" s="319"/>
      <c r="AX75" s="320"/>
      <c r="AY75" s="320"/>
      <c r="AZ75" s="320"/>
      <c r="BA75" s="320"/>
      <c r="BB75" s="320"/>
      <c r="BC75" s="320"/>
      <c r="BD75" s="207"/>
      <c r="BE75" s="324"/>
    </row>
    <row r="76" spans="1:62" ht="15.75" customHeight="1">
      <c r="A76" s="315"/>
      <c r="B76" s="25"/>
      <c r="C76" s="25"/>
      <c r="D76" s="25"/>
      <c r="E76" s="25"/>
      <c r="F76" s="25"/>
      <c r="G76" s="25"/>
      <c r="H76" s="26"/>
      <c r="I76" s="24" t="s">
        <v>36</v>
      </c>
      <c r="J76" s="25"/>
      <c r="K76" s="25"/>
      <c r="L76" s="25"/>
      <c r="M76" s="25"/>
      <c r="N76" s="25"/>
      <c r="O76" s="25"/>
      <c r="P76" s="25"/>
      <c r="Q76" s="25"/>
      <c r="R76" s="25"/>
      <c r="S76" s="26"/>
      <c r="T76" s="24" t="s">
        <v>37</v>
      </c>
      <c r="U76" s="25"/>
      <c r="V76" s="25"/>
      <c r="W76" s="25"/>
      <c r="X76" s="25"/>
      <c r="Y76" s="25"/>
      <c r="Z76" s="25"/>
      <c r="AA76" s="25"/>
      <c r="AB76" s="25"/>
      <c r="AC76" s="26"/>
      <c r="AD76" s="44" t="s">
        <v>68</v>
      </c>
      <c r="AE76" s="45"/>
      <c r="AF76" s="747">
        <v>3</v>
      </c>
      <c r="AG76" s="748"/>
      <c r="AH76" s="194" t="s">
        <v>39</v>
      </c>
      <c r="AI76" s="195"/>
      <c r="AJ76" s="209" t="s">
        <v>58</v>
      </c>
      <c r="AK76" s="210"/>
      <c r="AL76" s="210"/>
      <c r="AM76" s="35">
        <f>1000*AF76</f>
        <v>3000</v>
      </c>
      <c r="AN76" s="35"/>
      <c r="AO76" s="35"/>
      <c r="AP76" s="35"/>
      <c r="AQ76" s="35"/>
      <c r="AR76" s="207" t="s">
        <v>40</v>
      </c>
      <c r="AS76" s="195"/>
      <c r="AT76" s="44"/>
      <c r="AU76" s="207"/>
      <c r="AV76" s="195"/>
      <c r="AW76" s="319"/>
      <c r="AX76" s="320"/>
      <c r="AY76" s="320"/>
      <c r="AZ76" s="320"/>
      <c r="BA76" s="320"/>
      <c r="BB76" s="320"/>
      <c r="BC76" s="320"/>
      <c r="BD76" s="207"/>
      <c r="BE76" s="324"/>
    </row>
    <row r="77" spans="1:62" ht="15.75" customHeight="1" thickBot="1">
      <c r="A77" s="316"/>
      <c r="B77" s="28"/>
      <c r="C77" s="28"/>
      <c r="D77" s="28"/>
      <c r="E77" s="28"/>
      <c r="F77" s="28"/>
      <c r="G77" s="28"/>
      <c r="H77" s="29"/>
      <c r="I77" s="27"/>
      <c r="J77" s="28"/>
      <c r="K77" s="28"/>
      <c r="L77" s="28"/>
      <c r="M77" s="28"/>
      <c r="N77" s="28"/>
      <c r="O77" s="28"/>
      <c r="P77" s="28"/>
      <c r="Q77" s="28"/>
      <c r="R77" s="28"/>
      <c r="S77" s="29"/>
      <c r="T77" s="27"/>
      <c r="U77" s="28"/>
      <c r="V77" s="28"/>
      <c r="W77" s="28"/>
      <c r="X77" s="28"/>
      <c r="Y77" s="28"/>
      <c r="Z77" s="28"/>
      <c r="AA77" s="28"/>
      <c r="AB77" s="28"/>
      <c r="AC77" s="29"/>
      <c r="AD77" s="47"/>
      <c r="AE77" s="787"/>
      <c r="AF77" s="749"/>
      <c r="AG77" s="750"/>
      <c r="AH77" s="744"/>
      <c r="AI77" s="208"/>
      <c r="AJ77" s="369"/>
      <c r="AK77" s="370"/>
      <c r="AL77" s="370"/>
      <c r="AM77" s="37"/>
      <c r="AN77" s="37"/>
      <c r="AO77" s="37"/>
      <c r="AP77" s="37"/>
      <c r="AQ77" s="37"/>
      <c r="AR77" s="23"/>
      <c r="AS77" s="208"/>
      <c r="AT77" s="47"/>
      <c r="AU77" s="23"/>
      <c r="AV77" s="208"/>
      <c r="AW77" s="321"/>
      <c r="AX77" s="322"/>
      <c r="AY77" s="322"/>
      <c r="AZ77" s="322"/>
      <c r="BA77" s="322"/>
      <c r="BB77" s="322"/>
      <c r="BC77" s="322"/>
      <c r="BD77" s="23"/>
      <c r="BE77" s="325"/>
    </row>
    <row r="78" spans="1:62" ht="15.75" customHeight="1">
      <c r="A78" s="308" t="s">
        <v>42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08"/>
      <c r="AK78" s="308"/>
      <c r="AL78" s="308"/>
      <c r="AM78" s="308"/>
      <c r="AN78" s="308"/>
      <c r="AO78" s="308"/>
      <c r="AP78" s="308"/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8"/>
      <c r="BC78" s="308"/>
      <c r="BD78" s="308"/>
      <c r="BE78" s="308"/>
    </row>
  </sheetData>
  <protectedRanges>
    <protectedRange sqref="AV2:AV3 I6:I7 U7 Y7 AO7 K9 I10 Q10 U9:U10 I12 S12 X12 AL12 AU12 AZ12 I14:AC19 AL14:BE25 AL29 AF76 T37 AF66:BE68 T70 Y70 T67 Y67 AF72 AD74 AN31:BE36 J62:S63 I64:S71 Y63 I39:AC61" name="範囲1"/>
  </protectedRanges>
  <mergeCells count="186">
    <mergeCell ref="A78:BE78"/>
    <mergeCell ref="BD72:BE77"/>
    <mergeCell ref="I74:S75"/>
    <mergeCell ref="T74:AC75"/>
    <mergeCell ref="AD74:AI75"/>
    <mergeCell ref="AJ74:AL75"/>
    <mergeCell ref="AM74:AQ75"/>
    <mergeCell ref="AR74:AS75"/>
    <mergeCell ref="I76:S77"/>
    <mergeCell ref="T76:AC77"/>
    <mergeCell ref="AD76:AE77"/>
    <mergeCell ref="AH72:AI73"/>
    <mergeCell ref="AJ72:AL73"/>
    <mergeCell ref="AM72:AQ73"/>
    <mergeCell ref="AR72:AS73"/>
    <mergeCell ref="AT72:AV77"/>
    <mergeCell ref="AW72:BC77"/>
    <mergeCell ref="AH76:AI77"/>
    <mergeCell ref="AJ76:AL77"/>
    <mergeCell ref="AM76:AQ77"/>
    <mergeCell ref="AR76:AS77"/>
    <mergeCell ref="AB70:AC71"/>
    <mergeCell ref="A72:H77"/>
    <mergeCell ref="I72:S73"/>
    <mergeCell ref="T72:AC73"/>
    <mergeCell ref="AD72:AE73"/>
    <mergeCell ref="AF72:AG73"/>
    <mergeCell ref="AF76:AG77"/>
    <mergeCell ref="AD67:BE71"/>
    <mergeCell ref="A69:H69"/>
    <mergeCell ref="I69:S69"/>
    <mergeCell ref="T69:X69"/>
    <mergeCell ref="Y69:AC69"/>
    <mergeCell ref="A70:H71"/>
    <mergeCell ref="I70:S71"/>
    <mergeCell ref="T70:V71"/>
    <mergeCell ref="W70:X71"/>
    <mergeCell ref="Y70:AA71"/>
    <mergeCell ref="A67:H68"/>
    <mergeCell ref="I67:S68"/>
    <mergeCell ref="T67:V68"/>
    <mergeCell ref="W67:X68"/>
    <mergeCell ref="Y67:AA68"/>
    <mergeCell ref="AB67:AC68"/>
    <mergeCell ref="I65:AC65"/>
    <mergeCell ref="A66:H66"/>
    <mergeCell ref="I66:S66"/>
    <mergeCell ref="T66:X66"/>
    <mergeCell ref="Y66:AC66"/>
    <mergeCell ref="AD66:BE66"/>
    <mergeCell ref="A60:BE61"/>
    <mergeCell ref="A62:H62"/>
    <mergeCell ref="I62:AC62"/>
    <mergeCell ref="AD62:BE62"/>
    <mergeCell ref="A63:H65"/>
    <mergeCell ref="I63:AC64"/>
    <mergeCell ref="AD63:AE63"/>
    <mergeCell ref="AF63:BE63"/>
    <mergeCell ref="AD64:AE64"/>
    <mergeCell ref="AF64:BE64"/>
    <mergeCell ref="AD65:BE65"/>
    <mergeCell ref="A57:H57"/>
    <mergeCell ref="I57:Y57"/>
    <mergeCell ref="Z57:AC59"/>
    <mergeCell ref="A58:H59"/>
    <mergeCell ref="I58:Y59"/>
    <mergeCell ref="AD59:AE59"/>
    <mergeCell ref="AF59:BE59"/>
    <mergeCell ref="AD57:AE57"/>
    <mergeCell ref="AD58:AE58"/>
    <mergeCell ref="AF57:BE57"/>
    <mergeCell ref="AF58:BE58"/>
    <mergeCell ref="Z39:AC41"/>
    <mergeCell ref="A54:H54"/>
    <mergeCell ref="I54:Y54"/>
    <mergeCell ref="Z54:AC56"/>
    <mergeCell ref="A55:H56"/>
    <mergeCell ref="I55:Y56"/>
    <mergeCell ref="AD56:BE56"/>
    <mergeCell ref="A48:H48"/>
    <mergeCell ref="I48:Y48"/>
    <mergeCell ref="Z48:AC50"/>
    <mergeCell ref="A49:H50"/>
    <mergeCell ref="I49:Y50"/>
    <mergeCell ref="A51:H51"/>
    <mergeCell ref="I51:Y51"/>
    <mergeCell ref="Z51:AC53"/>
    <mergeCell ref="A52:H53"/>
    <mergeCell ref="I52:Y53"/>
    <mergeCell ref="AL35:AM36"/>
    <mergeCell ref="AD39:BE39"/>
    <mergeCell ref="A40:H41"/>
    <mergeCell ref="I40:Y41"/>
    <mergeCell ref="AD40:BE55"/>
    <mergeCell ref="A42:H42"/>
    <mergeCell ref="I42:Y42"/>
    <mergeCell ref="Z42:AC44"/>
    <mergeCell ref="AN35:BE36"/>
    <mergeCell ref="A37:O38"/>
    <mergeCell ref="P37:S38"/>
    <mergeCell ref="T37:V38"/>
    <mergeCell ref="W37:Y38"/>
    <mergeCell ref="Z37:AC38"/>
    <mergeCell ref="AD37:BE38"/>
    <mergeCell ref="A43:H44"/>
    <mergeCell ref="I43:Y44"/>
    <mergeCell ref="A45:H45"/>
    <mergeCell ref="I45:Y45"/>
    <mergeCell ref="Z45:AC47"/>
    <mergeCell ref="A46:H47"/>
    <mergeCell ref="I46:Y47"/>
    <mergeCell ref="A39:H39"/>
    <mergeCell ref="I39:Y39"/>
    <mergeCell ref="AQ24:BE25"/>
    <mergeCell ref="I25:AC25"/>
    <mergeCell ref="I26:AC27"/>
    <mergeCell ref="AD26:BE27"/>
    <mergeCell ref="I28:AC28"/>
    <mergeCell ref="AD28:BE28"/>
    <mergeCell ref="A20:H36"/>
    <mergeCell ref="I20:AC21"/>
    <mergeCell ref="AD20:AK21"/>
    <mergeCell ref="AL20:BE21"/>
    <mergeCell ref="AD22:AK23"/>
    <mergeCell ref="AL22:AP23"/>
    <mergeCell ref="AQ22:BE23"/>
    <mergeCell ref="AD24:AK25"/>
    <mergeCell ref="AL24:AP25"/>
    <mergeCell ref="I29:AC32"/>
    <mergeCell ref="AD29:AK30"/>
    <mergeCell ref="AL29:BE30"/>
    <mergeCell ref="AD31:AK36"/>
    <mergeCell ref="AL31:AM32"/>
    <mergeCell ref="AN31:BE32"/>
    <mergeCell ref="I33:AC36"/>
    <mergeCell ref="AL33:AM34"/>
    <mergeCell ref="AN33:BE34"/>
    <mergeCell ref="A17:H17"/>
    <mergeCell ref="I17:AC17"/>
    <mergeCell ref="AD17:AK19"/>
    <mergeCell ref="AL17:BE19"/>
    <mergeCell ref="A18:H19"/>
    <mergeCell ref="I18:AC19"/>
    <mergeCell ref="A14:H14"/>
    <mergeCell ref="I14:AC14"/>
    <mergeCell ref="AD14:AK16"/>
    <mergeCell ref="AL14:BE16"/>
    <mergeCell ref="A15:H16"/>
    <mergeCell ref="I15:AC16"/>
    <mergeCell ref="AO7:BA8"/>
    <mergeCell ref="AD12:AK13"/>
    <mergeCell ref="AL12:AR13"/>
    <mergeCell ref="AS12:AT13"/>
    <mergeCell ref="AU12:AW13"/>
    <mergeCell ref="AX12:AY13"/>
    <mergeCell ref="AZ12:BE13"/>
    <mergeCell ref="A12:H13"/>
    <mergeCell ref="I12:P13"/>
    <mergeCell ref="Q12:R13"/>
    <mergeCell ref="S12:U13"/>
    <mergeCell ref="V12:W13"/>
    <mergeCell ref="X12:AC13"/>
    <mergeCell ref="I22:AC23"/>
    <mergeCell ref="I24:AC24"/>
    <mergeCell ref="A1:AU2"/>
    <mergeCell ref="AV1:BE1"/>
    <mergeCell ref="AV2:BE4"/>
    <mergeCell ref="A3:AU4"/>
    <mergeCell ref="A5:BE5"/>
    <mergeCell ref="A6:H6"/>
    <mergeCell ref="I6:BE6"/>
    <mergeCell ref="BB7:BE8"/>
    <mergeCell ref="A9:H11"/>
    <mergeCell ref="I9:J9"/>
    <mergeCell ref="K9:R9"/>
    <mergeCell ref="S9:T9"/>
    <mergeCell ref="U9:AB9"/>
    <mergeCell ref="AD9:BE9"/>
    <mergeCell ref="I10:P11"/>
    <mergeCell ref="Q10:T11"/>
    <mergeCell ref="U10:BE11"/>
    <mergeCell ref="A7:H8"/>
    <mergeCell ref="I7:T8"/>
    <mergeCell ref="U7:X8"/>
    <mergeCell ref="Y7:AI8"/>
    <mergeCell ref="AJ7:AN8"/>
  </mergeCells>
  <phoneticPr fontId="1"/>
  <conditionalFormatting sqref="AV2:AV3">
    <cfRule type="containsBlanks" dxfId="10" priority="6">
      <formula>LEN(TRIM(AV2))=0</formula>
    </cfRule>
    <cfRule type="containsBlanks" dxfId="9" priority="7">
      <formula>LEN(TRIM(AV2))=0</formula>
    </cfRule>
    <cfRule type="containsBlanks" dxfId="8" priority="8">
      <formula>LEN(TRIM(AV2))=0</formula>
    </cfRule>
  </conditionalFormatting>
  <conditionalFormatting sqref="AD74 AF72 AF76 AL29 Z51 Z57 Z48 Z54 Z39 Z42 Z45 AL22 T37 AL20 AL24">
    <cfRule type="containsBlanks" dxfId="7" priority="5">
      <formula>LEN(TRIM(T20))=0</formula>
    </cfRule>
  </conditionalFormatting>
  <conditionalFormatting sqref="U7 Q10">
    <cfRule type="cellIs" dxfId="6" priority="4" operator="equal">
      <formula>$BI$6</formula>
    </cfRule>
  </conditionalFormatting>
  <conditionalFormatting sqref="AQ22:BE23">
    <cfRule type="expression" dxfId="5" priority="3">
      <formula>AND(AL22=BI21,AQ22="")</formula>
    </cfRule>
  </conditionalFormatting>
  <conditionalFormatting sqref="AQ24:BE25">
    <cfRule type="expression" dxfId="4" priority="2">
      <formula>AND(AL24=BI21,AQ24="")</formula>
    </cfRule>
  </conditionalFormatting>
  <conditionalFormatting sqref="AN31">
    <cfRule type="expression" dxfId="3" priority="9">
      <formula>AND(AL29=BI21,AN31="")</formula>
    </cfRule>
  </conditionalFormatting>
  <conditionalFormatting sqref="AD63:AE64">
    <cfRule type="containsBlanks" dxfId="2" priority="1">
      <formula>LEN(TRIM(AD63))=0</formula>
    </cfRule>
  </conditionalFormatting>
  <dataValidations count="12">
    <dataValidation type="list" allowBlank="1" showInputMessage="1" showErrorMessage="1" sqref="AF76:AG77" xr:uid="{00000000-0002-0000-0200-000000000000}">
      <formula1>$BI$54:$BI$57</formula1>
    </dataValidation>
    <dataValidation type="list" allowBlank="1" showInputMessage="1" showErrorMessage="1" sqref="AF72:AG73" xr:uid="{00000000-0002-0000-0200-000001000000}">
      <formula1>$BI$53:$BI$56</formula1>
    </dataValidation>
    <dataValidation type="list" allowBlank="1" showInputMessage="1" showErrorMessage="1" sqref="AD74" xr:uid="{00000000-0002-0000-0200-000002000000}">
      <formula1>$BI$72:$BI$74</formula1>
    </dataValidation>
    <dataValidation type="list" allowBlank="1" showInputMessage="1" showErrorMessage="1" sqref="AD63:AE64" xr:uid="{00000000-0002-0000-0200-000003000000}">
      <formula1>$BI$62:$BI$63</formula1>
    </dataValidation>
    <dataValidation type="list" allowBlank="1" showInputMessage="1" showErrorMessage="1" sqref="AV2:BE4" xr:uid="{00000000-0002-0000-0200-000004000000}">
      <formula1>$BI$2:$BI$3</formula1>
    </dataValidation>
    <dataValidation type="list" allowBlank="1" showInputMessage="1" showErrorMessage="1" sqref="AQ24:BE25" xr:uid="{00000000-0002-0000-0200-000005000000}">
      <formula1>$BI$32:$BI$35</formula1>
    </dataValidation>
    <dataValidation type="list" allowBlank="1" showInputMessage="1" showErrorMessage="1" sqref="AQ22:BE23" xr:uid="{00000000-0002-0000-0200-000006000000}">
      <formula1>$BI$27:$BI$29</formula1>
    </dataValidation>
    <dataValidation type="list" allowBlank="1" showInputMessage="1" showErrorMessage="1" sqref="AL20" xr:uid="{00000000-0002-0000-0200-000007000000}">
      <formula1>$BI$23:$BI$26</formula1>
    </dataValidation>
    <dataValidation type="list" allowBlank="1" showInputMessage="1" showErrorMessage="1" sqref="AL29 AL22 AL24" xr:uid="{00000000-0002-0000-0200-000008000000}">
      <formula1>$BI$20:$BI$22</formula1>
    </dataValidation>
    <dataValidation type="list" allowBlank="1" showInputMessage="1" showErrorMessage="1" sqref="Z51 Z45 Z42 Z39 Z54 Z48 Z57" xr:uid="{00000000-0002-0000-0200-000009000000}">
      <formula1>$BI$38:$BI$40</formula1>
    </dataValidation>
    <dataValidation type="list" allowBlank="1" showInputMessage="1" showErrorMessage="1" sqref="U7 Q10" xr:uid="{00000000-0002-0000-0200-00000A000000}">
      <formula1>$BI$6:$BI$10</formula1>
    </dataValidation>
    <dataValidation imeMode="halfAlpha" allowBlank="1" showInputMessage="1" showErrorMessage="1" sqref="AL14:BE16" xr:uid="{00000000-0002-0000-0200-00000B000000}"/>
  </dataValidations>
  <printOptions horizontalCentered="1" verticalCentered="1"/>
  <pageMargins left="0.70866141732283472" right="0.19685039370078741" top="0.19685039370078741" bottom="0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記入欄</vt:lpstr>
      <vt:lpstr>記入例（説明あり）</vt:lpstr>
      <vt:lpstr>記入例 </vt:lpstr>
      <vt:lpstr>記入欄!Print_Area</vt:lpstr>
      <vt:lpstr>'記入例 '!Print_Area</vt:lpstr>
      <vt:lpstr>'記入例（説明あり）'!Print_Area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y-ishii</dc:creator>
  <cp:lastModifiedBy>muta</cp:lastModifiedBy>
  <cp:lastPrinted>2020-12-20T22:19:59Z</cp:lastPrinted>
  <dcterms:created xsi:type="dcterms:W3CDTF">2016-11-15T06:54:37Z</dcterms:created>
  <dcterms:modified xsi:type="dcterms:W3CDTF">2021-02-05T01:02:31Z</dcterms:modified>
</cp:coreProperties>
</file>